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ve's\01 พัสดุ\2567\เอกสารและทะเบียนพัสดุที่จัดซื้อ-จ้าง รายไตรมาส 2567\ประกาศลงเว็บ\ไตรมาส 3 4\"/>
    </mc:Choice>
  </mc:AlternateContent>
  <bookViews>
    <workbookView xWindow="0" yWindow="0" windowWidth="26083" windowHeight="10270" activeTab="1"/>
  </bookViews>
  <sheets>
    <sheet name="ไตรมาส 3 ปี งปม.67" sheetId="5" r:id="rId1"/>
    <sheet name="ไตรมาส 4 ปี งปม.67 " sheetId="8" r:id="rId2"/>
    <sheet name="Sheet2" sheetId="7" r:id="rId3"/>
  </sheets>
  <definedNames>
    <definedName name="_xlnm._FilterDatabase" localSheetId="0" hidden="1">'ไตรมาส 3 ปี งปม.67'!$A$1:$G$86</definedName>
    <definedName name="_xlnm._FilterDatabase" localSheetId="1" hidden="1">'ไตรมาส 4 ปี งปม.67 '!$A$4:$G$103</definedName>
    <definedName name="_xlnm.Print_Titles" localSheetId="0">'ไตรมาส 3 ปี งปม.67'!$4:$5</definedName>
    <definedName name="_xlnm.Print_Titles" localSheetId="1">'ไตรมาส 4 ปี งปม.67 '!$4:$5</definedName>
  </definedNames>
  <calcPr calcId="162913"/>
</workbook>
</file>

<file path=xl/calcChain.xml><?xml version="1.0" encoding="utf-8"?>
<calcChain xmlns="http://schemas.openxmlformats.org/spreadsheetml/2006/main">
  <c r="D103" i="8" l="1"/>
  <c r="D71" i="5" l="1"/>
  <c r="B47" i="5" l="1"/>
  <c r="C47" i="5"/>
  <c r="D47" i="5"/>
  <c r="G47" i="5"/>
  <c r="G101" i="8" l="1"/>
</calcChain>
</file>

<file path=xl/sharedStrings.xml><?xml version="1.0" encoding="utf-8"?>
<sst xmlns="http://schemas.openxmlformats.org/spreadsheetml/2006/main" count="654" uniqueCount="407">
  <si>
    <t>รายละเอียดแนบท้ายประกาศผลผู้ชนะการจัดซื้อจัดจ้างหรือผู้ที่ได้รับการคัดเลือก และสาระสำคัญของสัญญาหรือข้อตกลงเป็นหนังสือ</t>
  </si>
  <si>
    <t>สำนักงานนิคมอุตสาหกรรมภาคเหนือ การนิคมอุตสาหกรรมแห่งประเทศไทย</t>
  </si>
  <si>
    <t>ลำดับที่ (1)</t>
  </si>
  <si>
    <t xml:space="preserve">    ชื่อผู้ประกอบการ  (3)</t>
  </si>
  <si>
    <t xml:space="preserve">                  เอกสารอ้างอิง  (6)</t>
  </si>
  <si>
    <t>เหตุผลสนับสนุน (7)</t>
  </si>
  <si>
    <t>วันที่</t>
  </si>
  <si>
    <t>เลขที่</t>
  </si>
  <si>
    <t>รวมจำนวนเงินรวมที่จัดซื้อจัดจ้างทั้งสิ้น</t>
  </si>
  <si>
    <t>นายศุภลักษณ์  เมืองธรรม</t>
  </si>
  <si>
    <t>บจก.ริโก้ (ประเทศไทย)</t>
  </si>
  <si>
    <t xml:space="preserve">ค่าถ่ายเอกสาร </t>
  </si>
  <si>
    <t xml:space="preserve">ค่าเช่าเครื่องถ่ายเอกสาร </t>
  </si>
  <si>
    <t xml:space="preserve">จ้างเหมาติดตามและบันทึกข้อมูลระบบติดตามการเคลื่อนย้ายกากขยะฯแบบ Real Time </t>
  </si>
  <si>
    <t>หจก.ทรัพย์พยอมปิโตรเลียม</t>
  </si>
  <si>
    <t>หจก.ทรัพย์พยอมปิโตรเลี่ยม</t>
  </si>
  <si>
    <t>บจก.เชียงใหม่โพลสตาร์ (1992)</t>
  </si>
  <si>
    <t>น้ำดื่มโพลสตาร์ (น้ำดื่มสำหรับ 1 เดือน)</t>
  </si>
  <si>
    <t>หจก.วิสกี้เฮ้าส์</t>
  </si>
  <si>
    <t>อาหารปลา ขนาด 1.5 กก. สำหรับ 2- 3 เดือน</t>
  </si>
  <si>
    <t>รายการพัสดุที่จัดซื้อจัดจ้าง (4)</t>
  </si>
  <si>
    <t>บจก.โตโยต้าเชียงใหม่</t>
  </si>
  <si>
    <t>น้ำมัน GASOHOL 91  รถจักรยานยนต์ ทะเบียน 1กข 4263 ลพ.</t>
  </si>
  <si>
    <t>น้ำมัน GASOHOL91 รถทะเบียน 4กจ 5016 กทม.</t>
  </si>
  <si>
    <t>น้ำมัน DIESEL B7 รถตู้ทะเบียน นข 3843 ลพ.</t>
  </si>
  <si>
    <t>น้ำมัน GASOHOL 95 รถทะเบียน 1กข 4263 ลพ.</t>
  </si>
  <si>
    <t>น้ำมัน GASOHOL 91 รถทะเบียน 1กข 4263 ลพ.</t>
  </si>
  <si>
    <t>ร้าน ที.เจ.เลเซอร์พรินท์</t>
  </si>
  <si>
    <t xml:space="preserve">บมจ.ซีพีแอ็กซ์ตร้า </t>
  </si>
  <si>
    <t>นางอำนวย อ้นหมูทอง</t>
  </si>
  <si>
    <t>บจก.ศิวดล สเตชั่นเนอรี่</t>
  </si>
  <si>
    <t>ร้านลำพูนอาร์ต แอนด์ ไซน์</t>
  </si>
  <si>
    <t>ป้ายไวนิล</t>
  </si>
  <si>
    <t>บมจ.บิ๊กซี ซูเปอร์เซ็นเตอร์ (สาขาลำพูน)</t>
  </si>
  <si>
    <t>หมายเหตุ : เงื่อนไขการบันทึกข้อมูล</t>
  </si>
  <si>
    <t>(1)  ระบุลำดับที่เรียงตามวันที่ที่มีการจัดซื้อจัดจ้าง</t>
  </si>
  <si>
    <t>(3)  ระบุชื่อของผู้ประกอบการ</t>
  </si>
  <si>
    <t>(4) 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</si>
  <si>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 ระบุจำนวนเงินที่มีการจัดซื้อจัดจ้างในแต่ละครั้ง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</si>
  <si>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 xml:space="preserve">(6) 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 </t>
  </si>
  <si>
    <t>(7)  ระบุเหตุผลสนับสนุนในการจัดซื้อจัดจ้างนั้น โดยให้ระบุเป็นเลขอ้างอิง ดังนี้</t>
  </si>
  <si>
    <t xml:space="preserve">     1.  หมายถึง  การจัดซื้อจัดจ้างตามหนังสือกรมบัญชีกลาง ด่วนที่สุดที่ กค 0405.4/ว 322 ลงวันที่ 24 สิงหาคม 2560 ยกเว้นการจัดซื้อจัดจ้างตามระเบียบฯ ข้อ 79 วรรคสอง</t>
  </si>
  <si>
    <t xml:space="preserve">          -  การจัดซื้อจัดจ้างของหน่วยงานของรัฐ/จ้างเหมาบุคคลธรรมดา/ซื้อน้ำมันเชื้อเพลิงไม่ถึง 10,000 ลิตรและไม่มีภาชนะเก็บรักษาน้ำมันเชื้อเพลิง</t>
  </si>
  <si>
    <t xml:space="preserve">     2.  หมายถึง  การจัดซื้อจัดจ้างตามระเบียบฯ ข้อ 79 วรรคสอง</t>
  </si>
  <si>
    <t xml:space="preserve">          -  การจัดซื้อจัดจ้างวิธีเฉพาะเจาะจง (ข) ที่มีความจำเป็นเร่งด่วน</t>
  </si>
  <si>
    <t xml:space="preserve">    3.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 </t>
  </si>
  <si>
    <t xml:space="preserve">         -  พัสดุที่เกี่ยวกับค่าใช้จ่ายในการบริหารงาน ค่าใช้จ่ายในการฝึกอบรมการจัดงานและการประชุมของหน่วยงานของรัฐ</t>
  </si>
  <si>
    <t xml:space="preserve">    4. หมายถึง  การจัดซื้อจัดจ้างกรณีอื่น ๆ นอกเหนือจาก 1-3 </t>
  </si>
  <si>
    <t>น้ำมัน DIESEL B7 รถทะเบียน นข-3843 ลพ.</t>
  </si>
  <si>
    <t>น้ำมัน DIESEL B7 รถทะเบียน บร-3788 ลพ.</t>
  </si>
  <si>
    <t>น้ำมัน GASOHOL 91 รถทะเบียน 4กจ-5016 กทม.</t>
  </si>
  <si>
    <t>19 มี.ค.67</t>
  </si>
  <si>
    <t>หจก.แดงเบเกอรี่</t>
  </si>
  <si>
    <t>บจก.ออฟฟิศเมท (ไทย)</t>
  </si>
  <si>
    <t>หจก. ช.ชญาปิโตรเลียม</t>
  </si>
  <si>
    <t>จำนวนเงินรวม ที่จัดซื้อจัดจ้าง (5)</t>
  </si>
  <si>
    <t>ประจำไตรมาสที่ 3 /2567  (เดือน เมษายน - มิถุนายน 2567)</t>
  </si>
  <si>
    <t>TX24-050275</t>
  </si>
  <si>
    <t>บจก.เร็นโทคิล อินนิเชียล</t>
  </si>
  <si>
    <t>ใบสำคัญรับเงิน ลว. 11 เม.ย. 2567</t>
  </si>
  <si>
    <t>บจก. ไบโอพลัส นอร์ทเทิร์น</t>
  </si>
  <si>
    <t>บริการกำจัดแมลง 6 เดือน</t>
  </si>
  <si>
    <t>บริการติดตั้งเครื่องกำจัดกลิ่น และเติมน้ำยาดับกลิ่น 3 เดือน</t>
  </si>
  <si>
    <t>29 พ.ค.67</t>
  </si>
  <si>
    <t>5406</t>
  </si>
  <si>
    <t>25 มี.ค.67</t>
  </si>
  <si>
    <t>บจก.พลังงานความปลอดภัยและสิ่งแวดล้อม</t>
  </si>
  <si>
    <t>งานจ้างทำรายงานผลตรวจสอบและรับรองการจัดการพลังงาน</t>
  </si>
  <si>
    <t>18 เม.ย.67</t>
  </si>
  <si>
    <t>RE.6704-02</t>
  </si>
  <si>
    <t>นายณภคดล บานเย็น</t>
  </si>
  <si>
    <t>เหมาจัดพิธีบวงสรวงอนุเสาวรีย์พระนางจามเทวี</t>
  </si>
  <si>
    <t>8 พ.ค.67</t>
  </si>
  <si>
    <t>ใบสำคัญรับเงิน ลว. 8 พ.ค. 2567</t>
  </si>
  <si>
    <t>ใบสำคัญรับเงิน ลว. 23 เม.ย. 2567</t>
  </si>
  <si>
    <t>บมก.โทรคมนาคมแห่งชาติ</t>
  </si>
  <si>
    <t xml:space="preserve">ค่าอินเตอร์เน็ตศุลกากร </t>
  </si>
  <si>
    <t>24 พ.ค.67</t>
  </si>
  <si>
    <t>B00050032598</t>
  </si>
  <si>
    <t>ตรายางโลโก้ หมึกธรรมดา 2 อัน</t>
  </si>
  <si>
    <t>ตรายางสำเร็จรูป 7 อัน</t>
  </si>
  <si>
    <t>20 มี.ค.67</t>
  </si>
  <si>
    <t>CS256703/00338</t>
  </si>
  <si>
    <t>16 ก.พ.67</t>
  </si>
  <si>
    <t>TIO000016702000403</t>
  </si>
  <si>
    <t>29 มี.ค.67</t>
  </si>
  <si>
    <t>TIO000016703000744</t>
  </si>
  <si>
    <t>1 เม.ย.67</t>
  </si>
  <si>
    <t>TIO000016704000016</t>
  </si>
  <si>
    <t>น้ำมัน GASOHOL 91  รถเก๋ง ทะเบียน 4กจ 5016 ลพ.</t>
  </si>
  <si>
    <t>น้ำมัน ดีเซลB7  รถกระบะ ทะเบียน 7กย 1642 ลพ.</t>
  </si>
  <si>
    <t>นายอิทธิกร ธนาพงศยา</t>
  </si>
  <si>
    <t>ค่าอาหาร และอาหารว่างในโครงการ</t>
  </si>
  <si>
    <t>2 เม.ย.67</t>
  </si>
  <si>
    <t>ใบสำคัญรับเงิน ลว. 2 เม.ย.2567</t>
  </si>
  <si>
    <t>23 เม.ย.67</t>
  </si>
  <si>
    <t>22 มี.ค.67</t>
  </si>
  <si>
    <t>0966</t>
  </si>
  <si>
    <t>ร้านชาญธวัช</t>
  </si>
  <si>
    <t xml:space="preserve">ขันเงินขนาดใหญ่ กลาง 2 โหลและพานโตกเงินขนาดใหญ่ ทอง 3 ใบ </t>
  </si>
  <si>
    <t>น้ำดื่มสำหรับ 1 เดือน</t>
  </si>
  <si>
    <t>9 เม.ย. 67</t>
  </si>
  <si>
    <t>4 เม.ย. 67</t>
  </si>
  <si>
    <t>25 มิ.ย.67</t>
  </si>
  <si>
    <t>B00050033296</t>
  </si>
  <si>
    <t>ร้านอุดมทรัพย์แอร์เซอร์วิส</t>
  </si>
  <si>
    <t>ค่าบริการทำความสะอาดเครื่องปรับอากาศ</t>
  </si>
  <si>
    <t>24 ก.ค.67</t>
  </si>
  <si>
    <t>นางสาววรรณศิริ บรรณจักร์</t>
  </si>
  <si>
    <t>20 พ.ค.67</t>
  </si>
  <si>
    <t>ใบสำคัญรับเงิน ลว. 20 พ.ค.67</t>
  </si>
  <si>
    <t>ค่าเครื่องดื่มชง (ชากาแฟ)</t>
  </si>
  <si>
    <t>ค่าน้ำดื่ม 600 มล. 5 แพ็ค</t>
  </si>
  <si>
    <t>2IV670423-0017</t>
  </si>
  <si>
    <t>ร้านลิ้มรสกาแฟ</t>
  </si>
  <si>
    <t>อาหารว่าง</t>
  </si>
  <si>
    <t>24 เม.ย.67</t>
  </si>
  <si>
    <t>น้ำมัน GASOHOL91 รถทะเบียน กข 7474 ลพ.</t>
  </si>
  <si>
    <t>22 เม.ย.67</t>
  </si>
  <si>
    <t>TIO000016704000550</t>
  </si>
  <si>
    <t>TIO000016704000553</t>
  </si>
  <si>
    <t xml:space="preserve">ค่าเครื่องดื่มชง (กาแฟ โอวัลติน) และน้ำดื่มขวด 600 มล. </t>
  </si>
  <si>
    <t>2 พ.ค.67</t>
  </si>
  <si>
    <t xml:space="preserve">ร้าน cartoon gadjet </t>
  </si>
  <si>
    <t>หัวชาร์ท usb และสายเชื่อม typC สำหรับติดตั้งคอมห้องประชุม</t>
  </si>
  <si>
    <t>ร้านเจเอรัล เทคโนโลยี</t>
  </si>
  <si>
    <t>สาย usb ขนาด 5 เมตร</t>
  </si>
  <si>
    <t>12 พ.ค.67</t>
  </si>
  <si>
    <t>ร้านกุสุมาอาหารสัตว์</t>
  </si>
  <si>
    <t>14 พ.ค.67</t>
  </si>
  <si>
    <t>นายศุภมิตร์ เขียวแก้ว</t>
  </si>
  <si>
    <t>จ้างเหมารถตู้รวมน้ำมัน 2 คัน/วัน</t>
  </si>
  <si>
    <t>10 พ.ค.67</t>
  </si>
  <si>
    <t>ใบสำคัญรับเงิน ลว. 10 พ.ค.67</t>
  </si>
  <si>
    <t>ค่าน้ำดื่มสำหรับ 1 เดือน</t>
  </si>
  <si>
    <t>06581</t>
  </si>
  <si>
    <t>TIO000016705000655</t>
  </si>
  <si>
    <t>TIO000016705000651</t>
  </si>
  <si>
    <t>7 พ.ค.67</t>
  </si>
  <si>
    <t>TIO000016705000164</t>
  </si>
  <si>
    <t>น้ำมัน ดีเซลB7  รถกระบะ ทะเบียน นข 3843 ลพ.</t>
  </si>
  <si>
    <t>9 พ.ค.67</t>
  </si>
  <si>
    <t>TIO000016705000226</t>
  </si>
  <si>
    <t>น้ำมัน GASOHOL95 รถทะเบียน 1กข4263 ลพ.</t>
  </si>
  <si>
    <t>TIO000016705000359</t>
  </si>
  <si>
    <t>น้ำมัน ดีเซลB7  รถกระบะ ทะเบียน บร 3788 ลพ.</t>
  </si>
  <si>
    <t>TIO000016705000638</t>
  </si>
  <si>
    <t>TIO000016705000575</t>
  </si>
  <si>
    <t>21 พ.ค.67</t>
  </si>
  <si>
    <t>CS256705/00385</t>
  </si>
  <si>
    <t>วัสดุสำนักงาน(สันแฟ้ม กระดาษการ์ดแข็ง เทปสี)</t>
  </si>
  <si>
    <t>ร้าน แอสซี สตูดิโอ</t>
  </si>
  <si>
    <t>จ้างบริการพัฒนาและบำรุงรักษาระบบ</t>
  </si>
  <si>
    <t>10 มิ.ย.67</t>
  </si>
  <si>
    <t>AS-RE6703-0001</t>
  </si>
  <si>
    <t>ใบสำคัญรับเงิน ลว. 10 มิ.ย.67</t>
  </si>
  <si>
    <t>19 มิ.ย.67</t>
  </si>
  <si>
    <t>ร้านดอกมิ่งไม้ฟลาวเวอร์</t>
  </si>
  <si>
    <t>พวงหรีดดอกไม้สด</t>
  </si>
  <si>
    <t>5 พ.ค.67</t>
  </si>
  <si>
    <t>ใบเสร็จรับเงิน ลว. 5 พ.ค.67</t>
  </si>
  <si>
    <t>ตรายาง 2 อัน</t>
  </si>
  <si>
    <t>6 มิ.ย.67</t>
  </si>
  <si>
    <t>เครื่องดื่มชง (กาแฟ) กระดาษทิชชู่</t>
  </si>
  <si>
    <t>5 มิ.ย.67</t>
  </si>
  <si>
    <t>บจก.นวลเบเกอรี่ 1988</t>
  </si>
  <si>
    <t>11 มิ.ย.67</t>
  </si>
  <si>
    <t>OVVS6706000001</t>
  </si>
  <si>
    <t>07480</t>
  </si>
  <si>
    <t>บมจ.โฮมโปรดักส์ เซ็นเตอร์ สาขาลำพูน</t>
  </si>
  <si>
    <t>วัสดุก่อสร้าง (สายชำระ วาล์ว ก๊อกอ่างล้างหน้า ซิลิโคน)</t>
  </si>
  <si>
    <t>100044</t>
  </si>
  <si>
    <t>บจก.สรรพสินค้าเซ็นทรัล เซ็นทรัลเฟสติวัลเชียงใหม่</t>
  </si>
  <si>
    <t>กล่องเก็บเมล็ดกาแฟ ถนอมอาหาร</t>
  </si>
  <si>
    <t>กระดาษชำระม้วนใหญ่ 2 แพ็ค</t>
  </si>
  <si>
    <t>12 มิ.ย.67</t>
  </si>
  <si>
    <t>SI2406036201</t>
  </si>
  <si>
    <t>วัสดุสำนักงาน (กระดาษA4 แฟ้ม ปากกา ที่หนับกระดาษ แม็คเย็บกระดาษ  ฯลฯ)</t>
  </si>
  <si>
    <t>CS256706/00174</t>
  </si>
  <si>
    <t>น้ำมัน DIESEL B7 รถทะเบียน บ9 1876 กทม.</t>
  </si>
  <si>
    <t>4 มิ.ย.67</t>
  </si>
  <si>
    <t>TIO000016706000069</t>
  </si>
  <si>
    <t>TIO000016706000076</t>
  </si>
  <si>
    <t>TIO000016706000331</t>
  </si>
  <si>
    <t>11 เม.ย.67</t>
  </si>
  <si>
    <t>น้ำมัน GASOHOL 91
รถเก๋ง เลขทะเบียน 4กจ-5016 กทม.</t>
  </si>
  <si>
    <t>น้ำมัน GASOHOL 91 รถ เลขทะเบียน กข-7474 ลพ.</t>
  </si>
  <si>
    <t>น้ำมัน GASOHOL 91 รถขทะเบียน 4กจ-5016 กทม.</t>
  </si>
  <si>
    <t>TIO000016706000522</t>
  </si>
  <si>
    <t>น้ำมัน DIESEL รถทะเบียน 7กย-1642 กทม.</t>
  </si>
  <si>
    <t>TIO000016706000519</t>
  </si>
  <si>
    <t>20 มิ.ย.67</t>
  </si>
  <si>
    <t>TIO000016706000584</t>
  </si>
  <si>
    <t>26 มิ.ย. 67</t>
  </si>
  <si>
    <t>TIO000016706000769</t>
  </si>
  <si>
    <t>น้ำมัน DIESEL รถทะเบียน บร-3788 ลพ.</t>
  </si>
  <si>
    <t>สองแสนเจ็ดหมื่นแปดพันสามร้อยเจ็ดสิบสองบาทเจ็ดสิบแปดสตางค์</t>
  </si>
  <si>
    <t>17 ก.ค. 67</t>
  </si>
  <si>
    <t>TX24-071965</t>
  </si>
  <si>
    <t>24 ก.ค. 67</t>
  </si>
  <si>
    <t>9 ก.ค. 67</t>
  </si>
  <si>
    <t>ใบสำคัญรับเงิน ลว. 9 ก.ค. 67</t>
  </si>
  <si>
    <t>วัสดุเครื่องบริโภค (เครื่องดื่มชง)</t>
  </si>
  <si>
    <t>วัสดุเครื่องบริโภค (เมล็ดกาแฟ นมสด)</t>
  </si>
  <si>
    <t>ร้านกำธรยนต์มอเตอร์</t>
  </si>
  <si>
    <t>วัสดุยานพาหนะ (ยางนอก ยางใน น้ำมันเครื่อง หุ้มเบาะ ผ้าเบรค)</t>
  </si>
  <si>
    <t>3 ก.ค.67</t>
  </si>
  <si>
    <t>อาหารว่างและเครื่องดื่ม</t>
  </si>
  <si>
    <t>4 ก.ค.67</t>
  </si>
  <si>
    <t>บจก.แจ่มฟ้าเซฟมาร์ท</t>
  </si>
  <si>
    <t xml:space="preserve"> วัสดุงานบ้านงานครัว (กระดาษทิชชู่)</t>
  </si>
  <si>
    <t>5 ก.ค.67</t>
  </si>
  <si>
    <t>7 ก.ค.67</t>
  </si>
  <si>
    <t>น้ำมัน DIESEL รถทะเบียน นข-3843 ลพ.</t>
  </si>
  <si>
    <t>26 มิ.ย.67</t>
  </si>
  <si>
    <t>TIO000016706000520</t>
  </si>
  <si>
    <t>น้ำมัน GASOHOL 95 รถทะเบียน 1กข-4263 ลพ.</t>
  </si>
  <si>
    <t>08290</t>
  </si>
  <si>
    <t>27 ส.ค. 67</t>
  </si>
  <si>
    <t xml:space="preserve">ค่าถ่ายเอกสาร  </t>
  </si>
  <si>
    <t>ค่าถ่ายเอกสาร</t>
  </si>
  <si>
    <t>14 ส.ค. 67</t>
  </si>
  <si>
    <t>ใบสำคัญรับเงิน ลว. 14 ส.ค. 67</t>
  </si>
  <si>
    <t>บริการตรวจเช็ครถ</t>
  </si>
  <si>
    <t>23 ส.ค.67</t>
  </si>
  <si>
    <t>0204YK0867000085</t>
  </si>
  <si>
    <t>น้ำมัน DIESEL รถทะเบียน นข-1001 ลพ.</t>
  </si>
  <si>
    <t>10 ก.ค.67</t>
  </si>
  <si>
    <t>TIO000016707000260</t>
  </si>
  <si>
    <t>11 ก.ค.67</t>
  </si>
  <si>
    <t>TIO000016707000258</t>
  </si>
  <si>
    <t>15 ก.ค.67</t>
  </si>
  <si>
    <t>TIO000016707000406</t>
  </si>
  <si>
    <t>16 ก.ค.67</t>
  </si>
  <si>
    <t>17 ก.ค.67</t>
  </si>
  <si>
    <t>TIO000016707000503</t>
  </si>
  <si>
    <t>หจก.เจริญยนต์ลำพูน</t>
  </si>
  <si>
    <t>วัสดุยานพาหนะ (กิ๊บล็อค)</t>
  </si>
  <si>
    <t>IV671654</t>
  </si>
  <si>
    <t>ร้านเทวี บริการ</t>
  </si>
  <si>
    <t>วัสดุคอมพิวเตอร์ (สายสัญญาณคอม 10 เมตร 2 ชุด)</t>
  </si>
  <si>
    <t>HS6707019</t>
  </si>
  <si>
    <t>ซักผ้าปูโต๊ะประชุม</t>
  </si>
  <si>
    <t>ใบสำคัญรับเงิน ลว. 10 ก.ค. 67</t>
  </si>
  <si>
    <t>อาหารกลางวันและอาหารว่าง</t>
  </si>
  <si>
    <t>26 ก.ค. 67</t>
  </si>
  <si>
    <t>ใบสำคัญรับเงิน ลว. 26 ก.ค. 67</t>
  </si>
  <si>
    <t>บ้านข้าวซอยลำไยลำพูน</t>
  </si>
  <si>
    <t>อาหารและเครื่องดื่ม</t>
  </si>
  <si>
    <t>นางสาวชณิฎา รัตนโสภณ</t>
  </si>
  <si>
    <t>23 ก.ค. 67</t>
  </si>
  <si>
    <t>ใบสำคัญรับเงิน ลว. 23 ก.ค. 67</t>
  </si>
  <si>
    <t>หจก.ซีซีที ซัพพลาย</t>
  </si>
  <si>
    <t>วัสดุก่อสร้าง (ก๊อกน้ำ สายน้ำสแตนเลส)</t>
  </si>
  <si>
    <t>วัสดุเครื่องบริโภค (นมสด)</t>
  </si>
  <si>
    <t>น้ำดื่ม 330 มล. 1 โหล</t>
  </si>
  <si>
    <t>6 ส.ค.67</t>
  </si>
  <si>
    <t>7 ส.ค.67</t>
  </si>
  <si>
    <t>วัสดุเครื่องบริโภค (กาแฟทรีอินวัน  โอวัลติน)</t>
  </si>
  <si>
    <t>034101438334</t>
  </si>
  <si>
    <t>0651</t>
  </si>
  <si>
    <t>30 ก.ค.67</t>
  </si>
  <si>
    <t>TIO000016707000844</t>
  </si>
  <si>
    <t>น้ำมัน GASOHOL 91 รถทะเบียน 7กย-1642 กทม.</t>
  </si>
  <si>
    <t>5 ส.ค.67</t>
  </si>
  <si>
    <t>TIO000016708000104</t>
  </si>
  <si>
    <t>น้ำมัน DIESEL รถทะเบียน กท-3840 ลพ.</t>
  </si>
  <si>
    <t>TIO000016708000107</t>
  </si>
  <si>
    <t>น้ำมัน GASOHOL 91 รถทะเบียน กข-7474 ลพ.</t>
  </si>
  <si>
    <t>TIO000016708000108</t>
  </si>
  <si>
    <t>8 ส.ค.67</t>
  </si>
  <si>
    <t>09138</t>
  </si>
  <si>
    <t>14 ส.ค.67</t>
  </si>
  <si>
    <t>TIO000016708000375</t>
  </si>
  <si>
    <t>9 ส.ค.67</t>
  </si>
  <si>
    <t>TIO000016708000565</t>
  </si>
  <si>
    <t>ร้านฝันหวานตุ๊กตา</t>
  </si>
  <si>
    <t>วัสดุการเกษตร (ถังน้ำ)</t>
  </si>
  <si>
    <t>15 ส.ค.67</t>
  </si>
  <si>
    <t>19 ส.ค.67</t>
  </si>
  <si>
    <t>ร้านสวนอังคณา</t>
  </si>
  <si>
    <t>ต้นทองอุไร 35 ต้น ดินปลูก 40 ชุด</t>
  </si>
  <si>
    <t>ใบเสร็จ ลว.19 ส.ค.67</t>
  </si>
  <si>
    <t>ใบเสร็จ ลว. 16 ส.ค.68</t>
  </si>
  <si>
    <t>16 ส.ค.67</t>
  </si>
  <si>
    <t>TIO000016708000480</t>
  </si>
  <si>
    <t>25 ก.ย.67</t>
  </si>
  <si>
    <t>9 ก.ย.67</t>
  </si>
  <si>
    <t>ใบสำคัญรับเงิน ลว. 9 ก.ย.67</t>
  </si>
  <si>
    <t>17 ก.ย.67</t>
  </si>
  <si>
    <t>0204YK0967000035</t>
  </si>
  <si>
    <t>บริการซ่อมแซมรถ</t>
  </si>
  <si>
    <t>ใบสำคัญรับเงิน ลว. 14 ส.ค.67</t>
  </si>
  <si>
    <t>อาหารกลางวัน</t>
  </si>
  <si>
    <t>นายนภัทร ศิรินกาญจน์</t>
  </si>
  <si>
    <t>ใบสำคัญรับเงิน ลว. 15 ส.ค.68</t>
  </si>
  <si>
    <t>หจก.วิสกีเฮ้าส์</t>
  </si>
  <si>
    <t>น้ำดื่ม 600 มล. 12 แพ็ค</t>
  </si>
  <si>
    <t>13 ส.ค.67</t>
  </si>
  <si>
    <t>2IV670813-0001</t>
  </si>
  <si>
    <t xml:space="preserve">บมจ.ซีพีแอกซ์ตร้า </t>
  </si>
  <si>
    <t>วัสดุเครื่องบริโภค (เครื่องดื่ม)</t>
  </si>
  <si>
    <t>ร้านยาจามเทวัเภสัช</t>
  </si>
  <si>
    <t>(วัสดุสำนักงาน) ยาสามัญประจำบ้าน</t>
  </si>
  <si>
    <t>26 ส.ค.67</t>
  </si>
  <si>
    <t>บมจ.โฮม โปรดักส์ เซ็นเตอร์</t>
  </si>
  <si>
    <t>วัสดุไฟฟ้าและวิทยุ (ถ่าน)</t>
  </si>
  <si>
    <t>25 ส.ค.67</t>
  </si>
  <si>
    <t>บจก.ซีพีแอกซ์ตร้า</t>
  </si>
  <si>
    <t>วัสดุงานบ้านงานครัว (สเปรย์กำจัดกลิ่น)</t>
  </si>
  <si>
    <t>27 ส.ค.67</t>
  </si>
  <si>
    <t>0304021481345</t>
  </si>
  <si>
    <t>30 ส.ค.67</t>
  </si>
  <si>
    <t>0689</t>
  </si>
  <si>
    <t>2 ก.ย.67</t>
  </si>
  <si>
    <t>น้ำมัน DIESEL B7 รถทะเบียน นข-4617 ลพ.</t>
  </si>
  <si>
    <t>น้ำมัน DIESEL B7 รถทะเบียน กท-3840 ลพ.</t>
  </si>
  <si>
    <t>TIO000016709000027</t>
  </si>
  <si>
    <t>TIO000016709000028</t>
  </si>
  <si>
    <t>TIO000016709000031</t>
  </si>
  <si>
    <t>วัสดุสำนักงาน (ปากกา)</t>
  </si>
  <si>
    <t>4 ก.ย.67</t>
  </si>
  <si>
    <t>CS256709/00032</t>
  </si>
  <si>
    <t>วัสดุงานบ้านงานครัว (ชุดอุปกรณ์ล้างจาน)</t>
  </si>
  <si>
    <t>034121486324</t>
  </si>
  <si>
    <t>034121486325</t>
  </si>
  <si>
    <t>ร้านสหอิเล็กทรอนิกส์(ลำพูน)</t>
  </si>
  <si>
    <t>ซ่อมแซมเครื่องปรับอากาศ</t>
  </si>
  <si>
    <t>27 ก.ย.67</t>
  </si>
  <si>
    <t>SA002108/67</t>
  </si>
  <si>
    <t>บริการทำความสะอาดเครื่องปรับอากาศทั้งสำนักงานฯ</t>
  </si>
  <si>
    <t>SA002108-2/67</t>
  </si>
  <si>
    <t>SA002108-3/68</t>
  </si>
  <si>
    <t>บริการทำความสะอาดและซ่อมแซมเครื่องปรับอากาศศุลกากร</t>
  </si>
  <si>
    <t>นายภณ พิริยะนนทชัย</t>
  </si>
  <si>
    <t>ซ่อมแซมฝ้าเพดานบ้านพักพนักงาน</t>
  </si>
  <si>
    <t>6 ก.ย.67</t>
  </si>
  <si>
    <t>ใบสำคัญรับเงิน ลว. 6 ก.ย.67</t>
  </si>
  <si>
    <t>5 ก.ย.67</t>
  </si>
  <si>
    <t>09770</t>
  </si>
  <si>
    <t>บจก.เชียงใหม่สยามทีวี</t>
  </si>
  <si>
    <t>เตาไมโครเวฟ</t>
  </si>
  <si>
    <t>H02409001949</t>
  </si>
  <si>
    <t>วัสดึสำนักงาน (กระดาษต่อเนื่อง)</t>
  </si>
  <si>
    <t>CS256709/00031</t>
  </si>
  <si>
    <t>วัสดุงานบ้านงานครัว (ราวตากผ้าเช็ดมือ สเปรย์)</t>
  </si>
  <si>
    <t>002938</t>
  </si>
  <si>
    <t>B00050035232</t>
  </si>
  <si>
    <t>ร้านเอส ดี ปริ๊นเตอร์</t>
  </si>
  <si>
    <t>วัสดุคอมพิวเตอร์ (หมึกพิมพ์)</t>
  </si>
  <si>
    <t>16 ก.ย.67</t>
  </si>
  <si>
    <t>DIV1003</t>
  </si>
  <si>
    <t>บจก.อินทราเซรามิค</t>
  </si>
  <si>
    <t>21 ก.ย.67</t>
  </si>
  <si>
    <t>E08520000200486</t>
  </si>
  <si>
    <t>บจก.น้ำปิงปศุสัตว์(2000)</t>
  </si>
  <si>
    <t>วัสดุสำนักงาน (แจกันหิ้งพระ)</t>
  </si>
  <si>
    <t xml:space="preserve">วัสดุการเกษตร (อาหารปลา 1.5 กก.) 13 ถุง </t>
  </si>
  <si>
    <t>บจก.สุขุมเซอร์วิส</t>
  </si>
  <si>
    <t>11 ก.ย.67</t>
  </si>
  <si>
    <t>12 ก.ย.67</t>
  </si>
  <si>
    <t>TIO000016709000328</t>
  </si>
  <si>
    <t>ร้าน ที.เจ.เลเอร์พรินท์</t>
  </si>
  <si>
    <t>วัสดุสำนักงาน (ตรายางชื่อพนักงาน 2 อัน)</t>
  </si>
  <si>
    <t>SA002109/67</t>
  </si>
  <si>
    <t>บจก.ปิยะอัคร เอนเนอจี้</t>
  </si>
  <si>
    <t>น้ำมัน GASOHOL 95 รถทะเบียน กข-7474 ลพ.</t>
  </si>
  <si>
    <t>18 ก.ย.67</t>
  </si>
  <si>
    <t>TIO000016709000518</t>
  </si>
  <si>
    <t>TIO000016709001391</t>
  </si>
  <si>
    <t>หจก.พีเอ็ม.เคมีคอล</t>
  </si>
  <si>
    <t>ค่าทำความสะอวด Big Clening</t>
  </si>
  <si>
    <t>30 ก.ย. 67</t>
  </si>
  <si>
    <t>224/419</t>
  </si>
  <si>
    <t>ค่าบริการพ่นอบละอองกำจัดเชื้อโรคในตึก</t>
  </si>
  <si>
    <t>22 ต.ค.67</t>
  </si>
  <si>
    <t>TX24-101628</t>
  </si>
  <si>
    <t>ร้านบวรวรรณพรินท์</t>
  </si>
  <si>
    <t>30 ต.ค. 67</t>
  </si>
  <si>
    <t>241/1581</t>
  </si>
  <si>
    <t>บจก.สมาร์ท ไอดี กรุ๊ป</t>
  </si>
  <si>
    <t>วัสดุคอมพิวเตอร์ (เมาท์คอมพิวเตอร์ถนอมมือ 13 อัน)</t>
  </si>
  <si>
    <t>13 ก.ย.67</t>
  </si>
  <si>
    <t>S1240913-163</t>
  </si>
  <si>
    <t>วัสดุงานบ้านงานครัว (ตู้เย็น 17.8 คิว)</t>
  </si>
  <si>
    <t>20 ก.ย.67</t>
  </si>
  <si>
    <t>0000000LN01000075408</t>
  </si>
  <si>
    <t>จัดทำกระดาษโลโก้ ซองจดหมาย ซองใส่เอกสาร</t>
  </si>
  <si>
    <t>บจก.ปิยะอัคร เอนเนอร์จี้</t>
  </si>
  <si>
    <t>TIO000016709000544</t>
  </si>
  <si>
    <t>26 ก.ย.67</t>
  </si>
  <si>
    <t>หจก.ช.ชญาปิโตรเลียม</t>
  </si>
  <si>
    <t>น้ำมัน GASOHOL 95 รถทะเบียน 1กข4263 ลพ.</t>
  </si>
  <si>
    <t>TIO000016709000791</t>
  </si>
  <si>
    <t>TIO000016709000795</t>
  </si>
  <si>
    <t>TIO000016709001798</t>
  </si>
  <si>
    <t>น้ำมัน DIESEL รถทะเบียน 7กย-1642 ลพ.</t>
  </si>
  <si>
    <t>ลำโพงล้อลาก</t>
  </si>
  <si>
    <t>29 ส.ค. 67</t>
  </si>
  <si>
    <t>ฉ24080125</t>
  </si>
  <si>
    <t>ฮาร์ดดิสพกพา</t>
  </si>
  <si>
    <t>บจก. เดอะซิสเต็มลำพูน</t>
  </si>
  <si>
    <t>กาน้ำร้อน M</t>
  </si>
  <si>
    <t>28 ส.ค. 67</t>
  </si>
  <si>
    <t>ถังต้มน้ำร้อนไฟฟ้า</t>
  </si>
  <si>
    <t>สามแสนห้าหมื่นสี่พันเก้าร้อยสามสิบสองบาทแปดสิบห้าสตางค์</t>
  </si>
  <si>
    <t>ประจำไตรมาสที่ 4/2567 (เดือน กรกฎาคม - กันยายน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</si>
</sst>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D000000]0\ 0000\ 00000\ 00\ 0"/>
    <numFmt numFmtId="166" formatCode="[$-409]d\-mmm\-yyyy;@"/>
  </numFmts>
  <fonts count="6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b/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164" fontId="2" fillId="0" borderId="0" xfId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164" fontId="2" fillId="0" borderId="0" xfId="1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2" borderId="2" xfId="1" applyNumberFormat="1" applyFont="1" applyFill="1" applyBorder="1" applyAlignment="1">
      <alignment horizontal="center" vertical="top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4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center" vertical="top"/>
    </xf>
    <xf numFmtId="4" fontId="3" fillId="0" borderId="3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left"/>
    </xf>
    <xf numFmtId="1" fontId="3" fillId="2" borderId="2" xfId="0" applyNumberFormat="1" applyFont="1" applyFill="1" applyBorder="1" applyAlignment="1">
      <alignment horizontal="left" vertical="top"/>
    </xf>
    <xf numFmtId="1" fontId="3" fillId="0" borderId="2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1" fontId="3" fillId="2" borderId="2" xfId="0" quotePrefix="1" applyNumberFormat="1" applyFont="1" applyFill="1" applyBorder="1" applyAlignment="1">
      <alignment horizontal="left" vertical="center"/>
    </xf>
    <xf numFmtId="1" fontId="3" fillId="2" borderId="2" xfId="0" quotePrefix="1" applyNumberFormat="1" applyFont="1" applyFill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1" fontId="3" fillId="2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4" fontId="5" fillId="0" borderId="3" xfId="1" applyNumberFormat="1" applyFont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5" fillId="0" borderId="3" xfId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15" fontId="5" fillId="0" borderId="6" xfId="0" applyNumberFormat="1" applyFont="1" applyBorder="1" applyAlignment="1">
      <alignment horizontal="left" vertical="center" wrapText="1"/>
    </xf>
    <xf numFmtId="15" fontId="5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5" fontId="5" fillId="0" borderId="9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0"/>
  <sheetViews>
    <sheetView topLeftCell="A64" zoomScale="90" zoomScaleNormal="90" workbookViewId="0">
      <selection activeCell="H75" sqref="H75"/>
    </sheetView>
  </sheetViews>
  <sheetFormatPr defaultColWidth="9" defaultRowHeight="18.350000000000001" x14ac:dyDescent="0.3"/>
  <cols>
    <col min="1" max="1" width="9" style="19" bestFit="1" customWidth="1"/>
    <col min="2" max="2" width="30.75" style="5" customWidth="1"/>
    <col min="3" max="3" width="50.25" style="5" customWidth="1"/>
    <col min="4" max="4" width="15.625" style="18" customWidth="1"/>
    <col min="5" max="5" width="12" style="15" bestFit="1" customWidth="1"/>
    <col min="6" max="6" width="28.125" style="16" customWidth="1"/>
    <col min="7" max="7" width="14" style="12" customWidth="1"/>
    <col min="8" max="16384" width="9" style="1"/>
  </cols>
  <sheetData>
    <row r="1" spans="1:43" x14ac:dyDescent="0.3">
      <c r="A1" s="95" t="s">
        <v>0</v>
      </c>
      <c r="B1" s="95"/>
      <c r="C1" s="95"/>
      <c r="D1" s="95"/>
      <c r="E1" s="95"/>
      <c r="F1" s="95"/>
      <c r="G1" s="9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x14ac:dyDescent="0.3">
      <c r="A2" s="95" t="s">
        <v>56</v>
      </c>
      <c r="B2" s="95"/>
      <c r="C2" s="95"/>
      <c r="D2" s="95"/>
      <c r="E2" s="95"/>
      <c r="F2" s="95"/>
      <c r="G2" s="9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x14ac:dyDescent="0.3">
      <c r="A3" s="95" t="s">
        <v>1</v>
      </c>
      <c r="B3" s="95"/>
      <c r="C3" s="95"/>
      <c r="D3" s="95"/>
      <c r="E3" s="95"/>
      <c r="F3" s="95"/>
      <c r="G3" s="9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3" customFormat="1" x14ac:dyDescent="0.3">
      <c r="A4" s="96" t="s">
        <v>2</v>
      </c>
      <c r="B4" s="96" t="s">
        <v>3</v>
      </c>
      <c r="C4" s="96" t="s">
        <v>20</v>
      </c>
      <c r="D4" s="98" t="s">
        <v>55</v>
      </c>
      <c r="E4" s="100" t="s">
        <v>4</v>
      </c>
      <c r="F4" s="100"/>
      <c r="G4" s="96" t="s">
        <v>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23.8" customHeight="1" x14ac:dyDescent="0.3">
      <c r="A5" s="97"/>
      <c r="B5" s="97"/>
      <c r="C5" s="97"/>
      <c r="D5" s="99"/>
      <c r="E5" s="13" t="s">
        <v>6</v>
      </c>
      <c r="F5" s="7" t="s">
        <v>7</v>
      </c>
      <c r="G5" s="9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22.45" customHeight="1" x14ac:dyDescent="0.3">
      <c r="A6" s="63">
        <v>1</v>
      </c>
      <c r="B6" s="41" t="s">
        <v>14</v>
      </c>
      <c r="C6" s="41" t="s">
        <v>22</v>
      </c>
      <c r="D6" s="42">
        <v>100</v>
      </c>
      <c r="E6" s="76" t="s">
        <v>83</v>
      </c>
      <c r="F6" s="54" t="s">
        <v>84</v>
      </c>
      <c r="G6" s="43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9.7" customHeight="1" x14ac:dyDescent="0.3">
      <c r="A7" s="63">
        <v>2</v>
      </c>
      <c r="B7" s="41" t="s">
        <v>27</v>
      </c>
      <c r="C7" s="41" t="s">
        <v>79</v>
      </c>
      <c r="D7" s="42">
        <v>660</v>
      </c>
      <c r="E7" s="76" t="s">
        <v>51</v>
      </c>
      <c r="F7" s="54">
        <v>8</v>
      </c>
      <c r="G7" s="43">
        <v>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9.05" customHeight="1" x14ac:dyDescent="0.3">
      <c r="A8" s="80">
        <v>3</v>
      </c>
      <c r="B8" s="41" t="s">
        <v>30</v>
      </c>
      <c r="C8" s="41" t="s">
        <v>80</v>
      </c>
      <c r="D8" s="42">
        <v>158</v>
      </c>
      <c r="E8" s="76" t="s">
        <v>81</v>
      </c>
      <c r="F8" s="54" t="s">
        <v>82</v>
      </c>
      <c r="G8" s="43">
        <v>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20.399999999999999" customHeight="1" x14ac:dyDescent="0.3">
      <c r="A9" s="80">
        <v>4</v>
      </c>
      <c r="B9" s="22" t="s">
        <v>10</v>
      </c>
      <c r="C9" s="21" t="s">
        <v>12</v>
      </c>
      <c r="D9" s="35">
        <v>3210</v>
      </c>
      <c r="E9" s="78" t="s">
        <v>96</v>
      </c>
      <c r="F9" s="51">
        <v>10003461</v>
      </c>
      <c r="G9" s="20">
        <v>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19.05" customHeight="1" x14ac:dyDescent="0.3">
      <c r="A10" s="80">
        <v>5</v>
      </c>
      <c r="B10" s="22" t="s">
        <v>10</v>
      </c>
      <c r="C10" s="21" t="s">
        <v>220</v>
      </c>
      <c r="D10" s="35">
        <v>1800.61</v>
      </c>
      <c r="E10" s="78" t="s">
        <v>65</v>
      </c>
      <c r="F10" s="51">
        <v>10004679</v>
      </c>
      <c r="G10" s="20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21.75" customHeight="1" x14ac:dyDescent="0.3">
      <c r="A11" s="80">
        <v>6</v>
      </c>
      <c r="B11" s="41" t="s">
        <v>14</v>
      </c>
      <c r="C11" s="41" t="s">
        <v>22</v>
      </c>
      <c r="D11" s="42">
        <v>100</v>
      </c>
      <c r="E11" s="76" t="s">
        <v>85</v>
      </c>
      <c r="F11" s="54" t="s">
        <v>86</v>
      </c>
      <c r="G11" s="43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21.75" customHeight="1" x14ac:dyDescent="0.3">
      <c r="A12" s="80">
        <v>7</v>
      </c>
      <c r="B12" s="41" t="s">
        <v>14</v>
      </c>
      <c r="C12" s="41" t="s">
        <v>89</v>
      </c>
      <c r="D12" s="42">
        <v>1500</v>
      </c>
      <c r="E12" s="76" t="s">
        <v>87</v>
      </c>
      <c r="F12" s="54" t="s">
        <v>88</v>
      </c>
      <c r="G12" s="43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9.05" customHeight="1" x14ac:dyDescent="0.3">
      <c r="A13" s="80">
        <v>8</v>
      </c>
      <c r="B13" s="41" t="s">
        <v>14</v>
      </c>
      <c r="C13" s="41" t="s">
        <v>90</v>
      </c>
      <c r="D13" s="42">
        <v>1500</v>
      </c>
      <c r="E13" s="76" t="s">
        <v>87</v>
      </c>
      <c r="F13" s="54" t="s">
        <v>88</v>
      </c>
      <c r="G13" s="43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18.350000000000001" customHeight="1" x14ac:dyDescent="0.3">
      <c r="A14" s="80">
        <v>9</v>
      </c>
      <c r="B14" s="29" t="s">
        <v>91</v>
      </c>
      <c r="C14" s="21" t="s">
        <v>92</v>
      </c>
      <c r="D14" s="42">
        <v>2730</v>
      </c>
      <c r="E14" s="76" t="s">
        <v>93</v>
      </c>
      <c r="F14" s="54" t="s">
        <v>94</v>
      </c>
      <c r="G14" s="43">
        <v>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21.1" customHeight="1" x14ac:dyDescent="0.3">
      <c r="A15" s="80">
        <v>10</v>
      </c>
      <c r="B15" s="23" t="s">
        <v>31</v>
      </c>
      <c r="C15" s="24" t="s">
        <v>32</v>
      </c>
      <c r="D15" s="35">
        <v>550</v>
      </c>
      <c r="E15" s="78" t="s">
        <v>93</v>
      </c>
      <c r="F15" s="55" t="s">
        <v>97</v>
      </c>
      <c r="G15" s="31">
        <v>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19.7" customHeight="1" x14ac:dyDescent="0.3">
      <c r="A16" s="80">
        <v>11</v>
      </c>
      <c r="B16" s="23" t="s">
        <v>98</v>
      </c>
      <c r="C16" s="24" t="s">
        <v>99</v>
      </c>
      <c r="D16" s="72">
        <v>5778</v>
      </c>
      <c r="E16" s="79" t="s">
        <v>102</v>
      </c>
      <c r="F16" s="51">
        <v>2440</v>
      </c>
      <c r="G16" s="20">
        <v>3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21.1" customHeight="1" x14ac:dyDescent="0.3">
      <c r="A17" s="80">
        <v>12</v>
      </c>
      <c r="B17" s="29" t="s">
        <v>16</v>
      </c>
      <c r="C17" s="21" t="s">
        <v>100</v>
      </c>
      <c r="D17" s="42">
        <v>1350</v>
      </c>
      <c r="E17" s="76" t="s">
        <v>101</v>
      </c>
      <c r="F17" s="54">
        <v>5941</v>
      </c>
      <c r="G17" s="43">
        <v>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21.75" customHeight="1" x14ac:dyDescent="0.3">
      <c r="A18" s="80">
        <v>13</v>
      </c>
      <c r="B18" s="29" t="s">
        <v>9</v>
      </c>
      <c r="C18" s="21" t="s">
        <v>13</v>
      </c>
      <c r="D18" s="42">
        <v>15000</v>
      </c>
      <c r="E18" s="76" t="s">
        <v>184</v>
      </c>
      <c r="F18" s="54" t="s">
        <v>59</v>
      </c>
      <c r="G18" s="43">
        <v>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21.75" customHeight="1" x14ac:dyDescent="0.3">
      <c r="A19" s="80">
        <v>14</v>
      </c>
      <c r="B19" s="65" t="s">
        <v>66</v>
      </c>
      <c r="C19" s="66" t="s">
        <v>67</v>
      </c>
      <c r="D19" s="69">
        <v>30000</v>
      </c>
      <c r="E19" s="78" t="s">
        <v>68</v>
      </c>
      <c r="F19" s="51" t="s">
        <v>69</v>
      </c>
      <c r="G19" s="40"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23.8" customHeight="1" x14ac:dyDescent="0.3">
      <c r="A20" s="92">
        <v>15</v>
      </c>
      <c r="B20" s="5" t="s">
        <v>14</v>
      </c>
      <c r="C20" s="24" t="s">
        <v>117</v>
      </c>
      <c r="D20" s="25">
        <v>1000</v>
      </c>
      <c r="E20" s="78" t="s">
        <v>118</v>
      </c>
      <c r="F20" s="51" t="s">
        <v>119</v>
      </c>
      <c r="G20" s="20">
        <v>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23.8" customHeight="1" x14ac:dyDescent="0.3">
      <c r="A21" s="80">
        <v>16</v>
      </c>
      <c r="B21" s="23" t="s">
        <v>14</v>
      </c>
      <c r="C21" s="24" t="s">
        <v>24</v>
      </c>
      <c r="D21" s="72">
        <v>1620</v>
      </c>
      <c r="E21" s="78" t="s">
        <v>118</v>
      </c>
      <c r="F21" s="51" t="s">
        <v>120</v>
      </c>
      <c r="G21" s="20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23.8" customHeight="1" x14ac:dyDescent="0.3">
      <c r="A22" s="80">
        <v>17</v>
      </c>
      <c r="B22" s="65" t="s">
        <v>70</v>
      </c>
      <c r="C22" s="66" t="s">
        <v>71</v>
      </c>
      <c r="D22" s="69">
        <v>2000</v>
      </c>
      <c r="E22" s="78" t="s">
        <v>95</v>
      </c>
      <c r="F22" s="54" t="s">
        <v>74</v>
      </c>
      <c r="G22" s="40">
        <v>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23.8" customHeight="1" x14ac:dyDescent="0.3">
      <c r="A23" s="80">
        <v>18</v>
      </c>
      <c r="B23" s="22" t="s">
        <v>28</v>
      </c>
      <c r="C23" s="21" t="s">
        <v>111</v>
      </c>
      <c r="D23" s="35">
        <v>435</v>
      </c>
      <c r="E23" s="78" t="s">
        <v>95</v>
      </c>
      <c r="F23" s="51">
        <v>34011228646</v>
      </c>
      <c r="G23" s="20">
        <v>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23.8" customHeight="1" x14ac:dyDescent="0.3">
      <c r="A24" s="80">
        <v>19</v>
      </c>
      <c r="B24" s="22" t="s">
        <v>18</v>
      </c>
      <c r="C24" s="21" t="s">
        <v>112</v>
      </c>
      <c r="D24" s="35">
        <v>210</v>
      </c>
      <c r="E24" s="78" t="s">
        <v>95</v>
      </c>
      <c r="F24" s="51" t="s">
        <v>113</v>
      </c>
      <c r="G24" s="20">
        <v>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23.8" customHeight="1" x14ac:dyDescent="0.3">
      <c r="A25" s="80">
        <v>20</v>
      </c>
      <c r="B25" s="23" t="s">
        <v>14</v>
      </c>
      <c r="C25" s="21" t="s">
        <v>185</v>
      </c>
      <c r="D25" s="35">
        <v>1827.9</v>
      </c>
      <c r="E25" s="78" t="s">
        <v>116</v>
      </c>
      <c r="F25" s="51" t="s">
        <v>137</v>
      </c>
      <c r="G25" s="20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23.8" customHeight="1" x14ac:dyDescent="0.3">
      <c r="A26" s="80">
        <v>21</v>
      </c>
      <c r="B26" s="23" t="s">
        <v>114</v>
      </c>
      <c r="C26" s="24" t="s">
        <v>115</v>
      </c>
      <c r="D26" s="72">
        <v>1750</v>
      </c>
      <c r="E26" s="78" t="s">
        <v>116</v>
      </c>
      <c r="F26" s="51">
        <v>13</v>
      </c>
      <c r="G26" s="20">
        <v>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23.8" customHeight="1" x14ac:dyDescent="0.3">
      <c r="A27" s="80">
        <v>22</v>
      </c>
      <c r="B27" s="22" t="s">
        <v>28</v>
      </c>
      <c r="C27" s="21" t="s">
        <v>121</v>
      </c>
      <c r="D27" s="35">
        <v>619</v>
      </c>
      <c r="E27" s="78" t="s">
        <v>122</v>
      </c>
      <c r="F27" s="51">
        <v>34011228646</v>
      </c>
      <c r="G27" s="20">
        <v>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23.8" customHeight="1" x14ac:dyDescent="0.3">
      <c r="A28" s="80">
        <v>23</v>
      </c>
      <c r="B28" s="23" t="s">
        <v>123</v>
      </c>
      <c r="C28" s="24" t="s">
        <v>124</v>
      </c>
      <c r="D28" s="35">
        <v>407</v>
      </c>
      <c r="E28" s="78" t="s">
        <v>122</v>
      </c>
      <c r="F28" s="67">
        <v>28</v>
      </c>
      <c r="G28" s="31">
        <v>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23.8" customHeight="1" x14ac:dyDescent="0.3">
      <c r="A29" s="80">
        <v>24</v>
      </c>
      <c r="B29" s="23" t="s">
        <v>157</v>
      </c>
      <c r="C29" s="24" t="s">
        <v>158</v>
      </c>
      <c r="D29" s="35">
        <v>1000</v>
      </c>
      <c r="E29" s="79" t="s">
        <v>159</v>
      </c>
      <c r="F29" s="67" t="s">
        <v>160</v>
      </c>
      <c r="G29" s="31">
        <v>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23.8" customHeight="1" x14ac:dyDescent="0.3">
      <c r="A30" s="80">
        <v>25</v>
      </c>
      <c r="B30" s="23" t="s">
        <v>15</v>
      </c>
      <c r="C30" s="41" t="s">
        <v>90</v>
      </c>
      <c r="D30" s="35">
        <v>1500</v>
      </c>
      <c r="E30" s="79" t="s">
        <v>138</v>
      </c>
      <c r="F30" s="52" t="s">
        <v>139</v>
      </c>
      <c r="G30" s="31">
        <v>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23.8" customHeight="1" x14ac:dyDescent="0.3">
      <c r="A31" s="80">
        <v>26</v>
      </c>
      <c r="B31" s="30" t="s">
        <v>58</v>
      </c>
      <c r="C31" s="30" t="s">
        <v>62</v>
      </c>
      <c r="D31" s="74">
        <v>7302.75</v>
      </c>
      <c r="E31" s="77" t="s">
        <v>72</v>
      </c>
      <c r="F31" s="64" t="s">
        <v>57</v>
      </c>
      <c r="G31" s="62">
        <v>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23.8" customHeight="1" x14ac:dyDescent="0.3">
      <c r="A32" s="80">
        <v>27</v>
      </c>
      <c r="B32" s="65" t="s">
        <v>70</v>
      </c>
      <c r="C32" s="66" t="s">
        <v>71</v>
      </c>
      <c r="D32" s="69">
        <v>22000</v>
      </c>
      <c r="E32" s="78" t="s">
        <v>72</v>
      </c>
      <c r="F32" s="54" t="s">
        <v>73</v>
      </c>
      <c r="G32" s="40">
        <v>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23.8" customHeight="1" x14ac:dyDescent="0.3">
      <c r="A33" s="80">
        <v>28</v>
      </c>
      <c r="B33" s="23" t="s">
        <v>15</v>
      </c>
      <c r="C33" s="41" t="s">
        <v>140</v>
      </c>
      <c r="D33" s="35">
        <v>1500</v>
      </c>
      <c r="E33" s="79" t="s">
        <v>141</v>
      </c>
      <c r="F33" s="51" t="s">
        <v>142</v>
      </c>
      <c r="G33" s="31">
        <v>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23.8" customHeight="1" x14ac:dyDescent="0.3">
      <c r="A34" s="80">
        <v>29</v>
      </c>
      <c r="B34" s="23" t="s">
        <v>130</v>
      </c>
      <c r="C34" s="24" t="s">
        <v>131</v>
      </c>
      <c r="D34" s="72">
        <v>7500</v>
      </c>
      <c r="E34" s="79" t="s">
        <v>132</v>
      </c>
      <c r="F34" s="51" t="s">
        <v>133</v>
      </c>
      <c r="G34" s="20">
        <v>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23.8" customHeight="1" x14ac:dyDescent="0.3">
      <c r="A35" s="80">
        <v>30</v>
      </c>
      <c r="B35" s="38" t="s">
        <v>125</v>
      </c>
      <c r="C35" s="37" t="s">
        <v>126</v>
      </c>
      <c r="D35" s="73">
        <v>52</v>
      </c>
      <c r="E35" s="79" t="s">
        <v>127</v>
      </c>
      <c r="F35" s="51">
        <v>48.1</v>
      </c>
      <c r="G35" s="40">
        <v>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23.8" customHeight="1" x14ac:dyDescent="0.3">
      <c r="A36" s="80">
        <v>31</v>
      </c>
      <c r="B36" s="23" t="s">
        <v>15</v>
      </c>
      <c r="C36" s="24" t="s">
        <v>143</v>
      </c>
      <c r="D36" s="35">
        <v>100</v>
      </c>
      <c r="E36" s="79" t="s">
        <v>129</v>
      </c>
      <c r="F36" s="52" t="s">
        <v>144</v>
      </c>
      <c r="G36" s="31">
        <v>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23.8" customHeight="1" x14ac:dyDescent="0.3">
      <c r="A37" s="80">
        <v>32</v>
      </c>
      <c r="B37" s="23" t="s">
        <v>15</v>
      </c>
      <c r="C37" s="41" t="s">
        <v>145</v>
      </c>
      <c r="D37" s="35">
        <v>1000</v>
      </c>
      <c r="E37" s="79" t="s">
        <v>129</v>
      </c>
      <c r="F37" s="52" t="s">
        <v>146</v>
      </c>
      <c r="G37" s="31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23.8" customHeight="1" x14ac:dyDescent="0.3">
      <c r="A38" s="80">
        <v>33</v>
      </c>
      <c r="B38" s="23" t="s">
        <v>128</v>
      </c>
      <c r="C38" s="24" t="s">
        <v>19</v>
      </c>
      <c r="D38" s="72">
        <v>1200</v>
      </c>
      <c r="E38" s="79" t="s">
        <v>129</v>
      </c>
      <c r="F38" s="51">
        <v>44</v>
      </c>
      <c r="G38" s="20">
        <v>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23.8" customHeight="1" x14ac:dyDescent="0.3">
      <c r="A39" s="80">
        <v>34</v>
      </c>
      <c r="B39" s="23" t="s">
        <v>16</v>
      </c>
      <c r="C39" s="24" t="s">
        <v>134</v>
      </c>
      <c r="D39" s="72">
        <v>1650</v>
      </c>
      <c r="E39" s="79" t="s">
        <v>129</v>
      </c>
      <c r="F39" s="56" t="s">
        <v>135</v>
      </c>
      <c r="G39" s="32">
        <v>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23.8" customHeight="1" x14ac:dyDescent="0.3">
      <c r="A40" s="80">
        <v>35</v>
      </c>
      <c r="B40" s="29" t="s">
        <v>108</v>
      </c>
      <c r="C40" s="21" t="s">
        <v>13</v>
      </c>
      <c r="D40" s="72">
        <v>15000</v>
      </c>
      <c r="E40" s="79" t="s">
        <v>109</v>
      </c>
      <c r="F40" s="51" t="s">
        <v>110</v>
      </c>
      <c r="G40" s="47">
        <v>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23.1" customHeight="1" x14ac:dyDescent="0.3">
      <c r="A41" s="80">
        <v>36</v>
      </c>
      <c r="B41" s="23" t="s">
        <v>15</v>
      </c>
      <c r="C41" s="66" t="s">
        <v>186</v>
      </c>
      <c r="D41" s="72">
        <v>1170</v>
      </c>
      <c r="E41" s="79" t="s">
        <v>148</v>
      </c>
      <c r="F41" s="51" t="s">
        <v>136</v>
      </c>
      <c r="G41" s="47">
        <v>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23.8" customHeight="1" x14ac:dyDescent="0.3">
      <c r="A42" s="80">
        <v>37</v>
      </c>
      <c r="B42" s="23" t="s">
        <v>15</v>
      </c>
      <c r="C42" s="44" t="s">
        <v>140</v>
      </c>
      <c r="D42" s="34">
        <v>1800</v>
      </c>
      <c r="E42" s="79" t="s">
        <v>148</v>
      </c>
      <c r="F42" s="51" t="s">
        <v>147</v>
      </c>
      <c r="G42" s="31">
        <v>1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23.8" customHeight="1" x14ac:dyDescent="0.3">
      <c r="A43" s="80">
        <v>38</v>
      </c>
      <c r="B43" s="22" t="s">
        <v>10</v>
      </c>
      <c r="C43" s="21" t="s">
        <v>220</v>
      </c>
      <c r="D43" s="35">
        <v>734.82</v>
      </c>
      <c r="E43" s="78" t="s">
        <v>77</v>
      </c>
      <c r="F43" s="51">
        <v>10059096</v>
      </c>
      <c r="G43" s="20">
        <v>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20.399999999999999" customHeight="1" x14ac:dyDescent="0.3">
      <c r="A44" s="80">
        <v>39</v>
      </c>
      <c r="B44" s="22" t="s">
        <v>10</v>
      </c>
      <c r="C44" s="21" t="s">
        <v>12</v>
      </c>
      <c r="D44" s="35">
        <v>3210</v>
      </c>
      <c r="E44" s="78" t="s">
        <v>77</v>
      </c>
      <c r="F44" s="51">
        <v>10052272</v>
      </c>
      <c r="G44" s="20">
        <v>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21.1" customHeight="1" x14ac:dyDescent="0.3">
      <c r="A45" s="80">
        <v>40</v>
      </c>
      <c r="B45" s="30" t="s">
        <v>60</v>
      </c>
      <c r="C45" s="30" t="s">
        <v>61</v>
      </c>
      <c r="D45" s="75">
        <v>25000</v>
      </c>
      <c r="E45" s="77" t="s">
        <v>63</v>
      </c>
      <c r="F45" s="64" t="s">
        <v>64</v>
      </c>
      <c r="G45" s="62">
        <v>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21.1" customHeight="1" x14ac:dyDescent="0.3">
      <c r="A46" s="80">
        <v>41</v>
      </c>
      <c r="B46" s="41" t="s">
        <v>75</v>
      </c>
      <c r="C46" s="41" t="s">
        <v>76</v>
      </c>
      <c r="D46" s="42">
        <v>8047.58</v>
      </c>
      <c r="E46" s="76" t="s">
        <v>77</v>
      </c>
      <c r="F46" s="54" t="s">
        <v>78</v>
      </c>
      <c r="G46" s="43">
        <v>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21.1" customHeight="1" x14ac:dyDescent="0.3">
      <c r="A47" s="80">
        <v>42</v>
      </c>
      <c r="B47" s="29" t="str">
        <f>'ไตรมาส 3 ปี งปม.67'!B46</f>
        <v>บมก.โทรคมนาคมแห่งชาติ</v>
      </c>
      <c r="C47" s="21" t="str">
        <f>'ไตรมาส 3 ปี งปม.67'!C46</f>
        <v xml:space="preserve">ค่าอินเตอร์เน็ตศุลกากร </v>
      </c>
      <c r="D47" s="42">
        <f>'ไตรมาส 3 ปี งปม.67'!D46</f>
        <v>8047.58</v>
      </c>
      <c r="E47" s="76" t="s">
        <v>103</v>
      </c>
      <c r="F47" s="54" t="s">
        <v>104</v>
      </c>
      <c r="G47" s="43">
        <f>'ไตรมาส 3 ปี งปม.67'!G46</f>
        <v>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20.399999999999999" customHeight="1" x14ac:dyDescent="0.3">
      <c r="A48" s="80">
        <v>43</v>
      </c>
      <c r="B48" s="23" t="s">
        <v>105</v>
      </c>
      <c r="C48" s="24" t="s">
        <v>106</v>
      </c>
      <c r="D48" s="72">
        <v>22470</v>
      </c>
      <c r="E48" s="79" t="s">
        <v>107</v>
      </c>
      <c r="F48" s="51">
        <v>1607</v>
      </c>
      <c r="G48" s="20">
        <v>3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20.399999999999999" customHeight="1" x14ac:dyDescent="0.3">
      <c r="A49" s="80">
        <v>44</v>
      </c>
      <c r="B49" s="23" t="s">
        <v>15</v>
      </c>
      <c r="C49" s="24" t="s">
        <v>117</v>
      </c>
      <c r="D49" s="34">
        <v>1170</v>
      </c>
      <c r="E49" s="79" t="s">
        <v>77</v>
      </c>
      <c r="F49" s="51" t="s">
        <v>136</v>
      </c>
      <c r="G49" s="31">
        <v>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21.1" customHeight="1" x14ac:dyDescent="0.3">
      <c r="A50" s="80">
        <v>45</v>
      </c>
      <c r="B50" s="23" t="s">
        <v>15</v>
      </c>
      <c r="C50" s="24" t="s">
        <v>23</v>
      </c>
      <c r="D50" s="34">
        <v>1827</v>
      </c>
      <c r="E50" s="79" t="s">
        <v>77</v>
      </c>
      <c r="F50" s="51" t="s">
        <v>137</v>
      </c>
      <c r="G50" s="31">
        <v>1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22.45" customHeight="1" x14ac:dyDescent="0.3">
      <c r="A51" s="80">
        <v>46</v>
      </c>
      <c r="B51" s="23" t="s">
        <v>30</v>
      </c>
      <c r="C51" s="24" t="s">
        <v>150</v>
      </c>
      <c r="D51" s="72">
        <v>855</v>
      </c>
      <c r="E51" s="79" t="s">
        <v>63</v>
      </c>
      <c r="F51" s="68" t="s">
        <v>149</v>
      </c>
      <c r="G51" s="32">
        <v>3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20.399999999999999" customHeight="1" x14ac:dyDescent="0.3">
      <c r="A52" s="80">
        <v>47</v>
      </c>
      <c r="B52" s="22" t="s">
        <v>15</v>
      </c>
      <c r="C52" s="21" t="s">
        <v>179</v>
      </c>
      <c r="D52" s="35">
        <v>1000</v>
      </c>
      <c r="E52" s="78" t="s">
        <v>180</v>
      </c>
      <c r="F52" s="51" t="s">
        <v>181</v>
      </c>
      <c r="G52" s="20">
        <v>1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20.399999999999999" customHeight="1" x14ac:dyDescent="0.3">
      <c r="A53" s="80">
        <v>48</v>
      </c>
      <c r="B53" s="22" t="s">
        <v>15</v>
      </c>
      <c r="C53" s="21" t="s">
        <v>26</v>
      </c>
      <c r="D53" s="35">
        <v>100</v>
      </c>
      <c r="E53" s="78" t="s">
        <v>180</v>
      </c>
      <c r="F53" s="51" t="s">
        <v>182</v>
      </c>
      <c r="G53" s="20">
        <v>1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22.45" customHeight="1" x14ac:dyDescent="0.3">
      <c r="A54" s="80">
        <v>49</v>
      </c>
      <c r="B54" s="29" t="s">
        <v>28</v>
      </c>
      <c r="C54" s="21" t="s">
        <v>163</v>
      </c>
      <c r="D54" s="35">
        <v>589</v>
      </c>
      <c r="E54" s="79" t="s">
        <v>164</v>
      </c>
      <c r="F54" s="53">
        <v>34061315909</v>
      </c>
      <c r="G54" s="31">
        <v>3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21.1" customHeight="1" x14ac:dyDescent="0.3">
      <c r="A55" s="80">
        <v>50</v>
      </c>
      <c r="B55" s="70" t="s">
        <v>27</v>
      </c>
      <c r="C55" s="21" t="s">
        <v>161</v>
      </c>
      <c r="D55" s="72">
        <v>500</v>
      </c>
      <c r="E55" s="79" t="s">
        <v>162</v>
      </c>
      <c r="F55" s="51">
        <v>4</v>
      </c>
      <c r="G55" s="20">
        <v>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22.45" customHeight="1" x14ac:dyDescent="0.3">
      <c r="A56" s="80">
        <v>51</v>
      </c>
      <c r="B56" s="41" t="s">
        <v>151</v>
      </c>
      <c r="C56" s="41" t="s">
        <v>152</v>
      </c>
      <c r="D56" s="42">
        <v>29600</v>
      </c>
      <c r="E56" s="76" t="s">
        <v>153</v>
      </c>
      <c r="F56" s="54" t="s">
        <v>154</v>
      </c>
      <c r="G56" s="43">
        <v>3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23.8" customHeight="1" x14ac:dyDescent="0.3">
      <c r="A57" s="80">
        <v>52</v>
      </c>
      <c r="B57" s="29" t="s">
        <v>108</v>
      </c>
      <c r="C57" s="21" t="s">
        <v>13</v>
      </c>
      <c r="D57" s="72">
        <v>15000</v>
      </c>
      <c r="E57" s="79" t="s">
        <v>153</v>
      </c>
      <c r="F57" s="51" t="s">
        <v>155</v>
      </c>
      <c r="G57" s="47">
        <v>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20.399999999999999" customHeight="1" x14ac:dyDescent="0.3">
      <c r="A58" s="80">
        <v>53</v>
      </c>
      <c r="B58" s="23" t="s">
        <v>169</v>
      </c>
      <c r="C58" s="24" t="s">
        <v>170</v>
      </c>
      <c r="D58" s="35">
        <v>2209</v>
      </c>
      <c r="E58" s="79" t="s">
        <v>153</v>
      </c>
      <c r="F58" s="71" t="s">
        <v>171</v>
      </c>
      <c r="G58" s="31">
        <v>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20.399999999999999" customHeight="1" x14ac:dyDescent="0.3">
      <c r="A59" s="80">
        <v>54</v>
      </c>
      <c r="B59" s="23" t="s">
        <v>165</v>
      </c>
      <c r="C59" s="24" t="s">
        <v>115</v>
      </c>
      <c r="D59" s="72">
        <v>366</v>
      </c>
      <c r="E59" s="79" t="s">
        <v>166</v>
      </c>
      <c r="F59" s="51" t="s">
        <v>167</v>
      </c>
      <c r="G59" s="20">
        <v>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9.7" customHeight="1" x14ac:dyDescent="0.3">
      <c r="A60" s="80">
        <v>55</v>
      </c>
      <c r="B60" s="23" t="s">
        <v>16</v>
      </c>
      <c r="C60" s="24" t="s">
        <v>17</v>
      </c>
      <c r="D60" s="35">
        <v>1275</v>
      </c>
      <c r="E60" s="79" t="s">
        <v>166</v>
      </c>
      <c r="F60" s="55" t="s">
        <v>168</v>
      </c>
      <c r="G60" s="31">
        <v>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39.4" customHeight="1" x14ac:dyDescent="0.3">
      <c r="A61" s="80">
        <v>56</v>
      </c>
      <c r="B61" s="24" t="s">
        <v>172</v>
      </c>
      <c r="C61" s="24" t="s">
        <v>173</v>
      </c>
      <c r="D61" s="25">
        <v>1378</v>
      </c>
      <c r="E61" s="79" t="s">
        <v>166</v>
      </c>
      <c r="F61" s="51">
        <v>1013606241070960</v>
      </c>
      <c r="G61" s="20">
        <v>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9.7" customHeight="1" x14ac:dyDescent="0.3">
      <c r="A62" s="80">
        <v>57</v>
      </c>
      <c r="B62" s="22" t="s">
        <v>53</v>
      </c>
      <c r="C62" s="21" t="s">
        <v>174</v>
      </c>
      <c r="D62" s="72">
        <v>2119.9899999999998</v>
      </c>
      <c r="E62" s="79" t="s">
        <v>175</v>
      </c>
      <c r="F62" s="51" t="s">
        <v>176</v>
      </c>
      <c r="G62" s="20">
        <v>3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40.1" customHeight="1" x14ac:dyDescent="0.3">
      <c r="A63" s="80">
        <v>58</v>
      </c>
      <c r="B63" s="24" t="s">
        <v>30</v>
      </c>
      <c r="C63" s="24" t="s">
        <v>177</v>
      </c>
      <c r="D63" s="34">
        <v>6615</v>
      </c>
      <c r="E63" s="79" t="s">
        <v>175</v>
      </c>
      <c r="F63" s="53" t="s">
        <v>178</v>
      </c>
      <c r="G63" s="31">
        <v>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x14ac:dyDescent="0.3">
      <c r="A64" s="80">
        <v>59</v>
      </c>
      <c r="B64" s="22" t="s">
        <v>15</v>
      </c>
      <c r="C64" s="21" t="s">
        <v>25</v>
      </c>
      <c r="D64" s="72">
        <v>100</v>
      </c>
      <c r="E64" s="78" t="s">
        <v>175</v>
      </c>
      <c r="F64" s="51" t="s">
        <v>183</v>
      </c>
      <c r="G64" s="20">
        <v>1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20.399999999999999" customHeight="1" x14ac:dyDescent="0.3">
      <c r="A65" s="80">
        <v>60</v>
      </c>
      <c r="B65" s="22" t="s">
        <v>10</v>
      </c>
      <c r="C65" s="21" t="s">
        <v>11</v>
      </c>
      <c r="D65" s="35">
        <v>1468.55</v>
      </c>
      <c r="E65" s="79" t="s">
        <v>156</v>
      </c>
      <c r="F65" s="51">
        <v>10113700</v>
      </c>
      <c r="G65" s="20">
        <v>3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20.399999999999999" customHeight="1" x14ac:dyDescent="0.3">
      <c r="A66" s="80">
        <v>61</v>
      </c>
      <c r="B66" s="22" t="s">
        <v>10</v>
      </c>
      <c r="C66" s="21" t="s">
        <v>12</v>
      </c>
      <c r="D66" s="35">
        <v>3210</v>
      </c>
      <c r="E66" s="79" t="s">
        <v>156</v>
      </c>
      <c r="F66" s="51">
        <v>10105653</v>
      </c>
      <c r="G66" s="20">
        <v>3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20.399999999999999" customHeight="1" x14ac:dyDescent="0.3">
      <c r="A67" s="80">
        <v>62</v>
      </c>
      <c r="B67" s="22" t="s">
        <v>15</v>
      </c>
      <c r="C67" s="81" t="s">
        <v>187</v>
      </c>
      <c r="D67" s="82">
        <v>1500</v>
      </c>
      <c r="E67" s="79" t="s">
        <v>156</v>
      </c>
      <c r="F67" s="81" t="s">
        <v>188</v>
      </c>
      <c r="G67" s="13">
        <v>1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21.1" customHeight="1" x14ac:dyDescent="0.3">
      <c r="A68" s="80">
        <v>63</v>
      </c>
      <c r="B68" s="22" t="s">
        <v>15</v>
      </c>
      <c r="C68" s="81" t="s">
        <v>189</v>
      </c>
      <c r="D68" s="83">
        <v>1800</v>
      </c>
      <c r="E68" s="79" t="s">
        <v>156</v>
      </c>
      <c r="F68" s="81" t="s">
        <v>190</v>
      </c>
      <c r="G68" s="13">
        <v>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9.05" customHeight="1" x14ac:dyDescent="0.3">
      <c r="A69" s="80">
        <v>64</v>
      </c>
      <c r="B69" s="22" t="s">
        <v>15</v>
      </c>
      <c r="C69" s="81" t="s">
        <v>25</v>
      </c>
      <c r="D69" s="83">
        <v>100</v>
      </c>
      <c r="E69" s="79" t="s">
        <v>191</v>
      </c>
      <c r="F69" s="81" t="s">
        <v>192</v>
      </c>
      <c r="G69" s="13">
        <v>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21.75" customHeight="1" x14ac:dyDescent="0.3">
      <c r="A70" s="80">
        <v>65</v>
      </c>
      <c r="B70" s="81" t="s">
        <v>14</v>
      </c>
      <c r="C70" s="81" t="s">
        <v>195</v>
      </c>
      <c r="D70" s="83">
        <v>1000</v>
      </c>
      <c r="E70" s="13" t="s">
        <v>193</v>
      </c>
      <c r="F70" s="81" t="s">
        <v>194</v>
      </c>
      <c r="G70" s="13">
        <v>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23.8" customHeight="1" x14ac:dyDescent="0.3">
      <c r="A71" s="8"/>
      <c r="B71" s="28"/>
      <c r="C71" s="85" t="s">
        <v>8</v>
      </c>
      <c r="D71" s="86">
        <f>SUM(D6:D70)</f>
        <v>278372.77999999997</v>
      </c>
      <c r="E71" s="93" t="s">
        <v>196</v>
      </c>
      <c r="F71" s="93"/>
      <c r="G71" s="94"/>
    </row>
    <row r="72" spans="1:43" ht="15.65" customHeight="1" x14ac:dyDescent="0.3">
      <c r="A72" s="8"/>
      <c r="B72" s="4"/>
      <c r="C72" s="9"/>
      <c r="D72" s="10"/>
      <c r="E72" s="14"/>
      <c r="F72" s="11"/>
      <c r="G72" s="6"/>
      <c r="H72" s="4"/>
      <c r="I72" s="4"/>
    </row>
    <row r="73" spans="1:43" x14ac:dyDescent="0.3">
      <c r="A73" s="8"/>
      <c r="B73" s="48" t="s">
        <v>34</v>
      </c>
      <c r="C73" s="4"/>
      <c r="D73" s="10"/>
      <c r="E73" s="27"/>
      <c r="F73" s="11"/>
      <c r="G73" s="6"/>
      <c r="H73" s="4"/>
      <c r="I73" s="4"/>
    </row>
    <row r="74" spans="1:43" x14ac:dyDescent="0.3">
      <c r="A74" s="8"/>
      <c r="B74" s="49" t="s">
        <v>35</v>
      </c>
      <c r="D74" s="10"/>
      <c r="E74" s="27"/>
      <c r="F74" s="11"/>
      <c r="G74" s="6"/>
      <c r="H74" s="4"/>
      <c r="I74" s="4"/>
    </row>
    <row r="75" spans="1:43" s="12" customFormat="1" x14ac:dyDescent="0.3">
      <c r="A75" s="8"/>
      <c r="B75" s="49" t="s">
        <v>36</v>
      </c>
      <c r="C75" s="5"/>
      <c r="D75" s="10"/>
      <c r="E75" s="27"/>
      <c r="F75" s="11"/>
      <c r="G75" s="6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43" s="12" customFormat="1" x14ac:dyDescent="0.3">
      <c r="A76" s="8"/>
      <c r="B76" s="49" t="s">
        <v>37</v>
      </c>
      <c r="C76" s="5"/>
      <c r="D76" s="10"/>
      <c r="E76" s="27"/>
      <c r="F76" s="11"/>
      <c r="G76" s="6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43" s="12" customFormat="1" x14ac:dyDescent="0.3">
      <c r="A77" s="8"/>
      <c r="B77" s="49" t="s">
        <v>38</v>
      </c>
      <c r="C77" s="5"/>
      <c r="D77" s="10"/>
      <c r="E77" s="27"/>
      <c r="F77" s="11"/>
      <c r="G77" s="6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43" s="12" customFormat="1" x14ac:dyDescent="0.3">
      <c r="A78" s="8"/>
      <c r="B78" s="49" t="s">
        <v>39</v>
      </c>
      <c r="C78" s="5"/>
      <c r="D78" s="10"/>
      <c r="E78" s="27"/>
      <c r="F78" s="11"/>
      <c r="G78" s="6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43" s="12" customFormat="1" x14ac:dyDescent="0.3">
      <c r="A79" s="8"/>
      <c r="B79" s="49" t="s">
        <v>40</v>
      </c>
      <c r="C79" s="5"/>
      <c r="D79" s="10"/>
      <c r="E79" s="27"/>
      <c r="F79" s="11"/>
      <c r="G79" s="6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43" s="12" customFormat="1" x14ac:dyDescent="0.3">
      <c r="A80" s="8"/>
      <c r="B80" s="49" t="s">
        <v>41</v>
      </c>
      <c r="C80" s="5"/>
      <c r="D80" s="10"/>
      <c r="E80" s="27"/>
      <c r="F80" s="11"/>
      <c r="G80" s="6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s="12" customFormat="1" x14ac:dyDescent="0.3">
      <c r="A81" s="8"/>
      <c r="B81" s="49" t="s">
        <v>42</v>
      </c>
      <c r="C81" s="5"/>
      <c r="D81" s="10"/>
      <c r="E81" s="27"/>
      <c r="F81" s="17"/>
      <c r="G81" s="6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s="12" customFormat="1" x14ac:dyDescent="0.3">
      <c r="A82" s="8"/>
      <c r="B82" s="49" t="s">
        <v>43</v>
      </c>
      <c r="C82" s="5"/>
      <c r="D82" s="10"/>
      <c r="E82" s="27"/>
      <c r="F82" s="11"/>
      <c r="G82" s="6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s="12" customFormat="1" x14ac:dyDescent="0.3">
      <c r="A83" s="8"/>
      <c r="B83" s="49" t="s">
        <v>44</v>
      </c>
      <c r="C83" s="5"/>
      <c r="D83" s="10"/>
      <c r="E83" s="27"/>
      <c r="F83" s="11"/>
      <c r="G83" s="6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s="12" customFormat="1" x14ac:dyDescent="0.3">
      <c r="A84" s="8"/>
      <c r="B84" s="49" t="s">
        <v>45</v>
      </c>
      <c r="C84" s="5"/>
      <c r="D84" s="10"/>
      <c r="E84" s="27"/>
      <c r="F84" s="11"/>
      <c r="G84" s="6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s="12" customFormat="1" x14ac:dyDescent="0.3">
      <c r="A85" s="8"/>
      <c r="B85" s="49" t="s">
        <v>46</v>
      </c>
      <c r="C85" s="5"/>
      <c r="D85" s="10"/>
      <c r="E85" s="27"/>
      <c r="F85" s="11"/>
      <c r="G85" s="6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3">
      <c r="A86" s="8"/>
      <c r="B86" s="49" t="s">
        <v>47</v>
      </c>
      <c r="D86" s="10"/>
      <c r="E86" s="27"/>
      <c r="F86" s="11"/>
      <c r="G86" s="6"/>
      <c r="H86" s="4"/>
      <c r="I86" s="4"/>
    </row>
    <row r="87" spans="1:21" x14ac:dyDescent="0.3">
      <c r="A87" s="8"/>
      <c r="B87" s="26"/>
      <c r="C87" s="26"/>
      <c r="D87" s="10"/>
      <c r="E87" s="27"/>
      <c r="F87" s="11"/>
      <c r="G87" s="6"/>
      <c r="H87" s="4"/>
      <c r="I87" s="4"/>
    </row>
    <row r="88" spans="1:21" x14ac:dyDescent="0.3">
      <c r="A88" s="8"/>
      <c r="B88" s="26"/>
      <c r="C88" s="26"/>
      <c r="D88" s="10"/>
      <c r="E88" s="27"/>
      <c r="F88" s="11"/>
      <c r="G88" s="6"/>
      <c r="H88" s="4"/>
      <c r="I88" s="4"/>
    </row>
    <row r="89" spans="1:21" x14ac:dyDescent="0.3">
      <c r="A89" s="8"/>
      <c r="B89" s="26"/>
      <c r="C89" s="26"/>
      <c r="D89" s="10"/>
      <c r="E89" s="27"/>
      <c r="F89" s="11"/>
      <c r="G89" s="6"/>
      <c r="H89" s="4"/>
      <c r="I89" s="4"/>
    </row>
    <row r="90" spans="1:21" x14ac:dyDescent="0.3">
      <c r="A90" s="8"/>
      <c r="B90" s="26"/>
      <c r="C90" s="26"/>
      <c r="D90" s="10"/>
      <c r="E90" s="27"/>
      <c r="F90" s="11"/>
      <c r="G90" s="6"/>
      <c r="H90" s="4"/>
      <c r="I90" s="4"/>
    </row>
    <row r="91" spans="1:21" x14ac:dyDescent="0.3">
      <c r="A91" s="8"/>
      <c r="B91" s="26"/>
      <c r="C91" s="26"/>
      <c r="D91" s="10"/>
      <c r="E91" s="27"/>
      <c r="F91" s="11"/>
      <c r="G91" s="6"/>
      <c r="H91" s="4"/>
      <c r="I91" s="4"/>
    </row>
    <row r="92" spans="1:21" x14ac:dyDescent="0.3">
      <c r="A92" s="8"/>
      <c r="B92" s="26"/>
      <c r="C92" s="26"/>
      <c r="D92" s="10"/>
      <c r="E92" s="27"/>
      <c r="F92" s="11"/>
      <c r="G92" s="6"/>
      <c r="H92" s="4"/>
      <c r="I92" s="4"/>
    </row>
    <row r="93" spans="1:21" x14ac:dyDescent="0.3">
      <c r="A93" s="8"/>
      <c r="B93" s="26"/>
      <c r="C93" s="26"/>
      <c r="D93" s="10"/>
      <c r="E93" s="27"/>
      <c r="F93" s="11"/>
      <c r="G93" s="6"/>
      <c r="H93" s="4"/>
      <c r="I93" s="4"/>
    </row>
    <row r="94" spans="1:21" x14ac:dyDescent="0.3">
      <c r="A94" s="8"/>
      <c r="B94" s="26"/>
      <c r="C94" s="26"/>
      <c r="D94" s="10"/>
      <c r="E94" s="27"/>
      <c r="F94" s="11"/>
      <c r="G94" s="6"/>
      <c r="H94" s="4"/>
      <c r="I94" s="4"/>
    </row>
    <row r="95" spans="1:21" x14ac:dyDescent="0.3">
      <c r="A95" s="8"/>
      <c r="B95" s="26"/>
      <c r="C95" s="26"/>
      <c r="D95" s="10"/>
      <c r="E95" s="27"/>
      <c r="F95" s="11"/>
      <c r="G95" s="6"/>
      <c r="H95" s="4"/>
      <c r="I95" s="4"/>
    </row>
    <row r="96" spans="1:21" x14ac:dyDescent="0.3">
      <c r="A96" s="8"/>
      <c r="B96" s="26"/>
      <c r="C96" s="26"/>
      <c r="D96" s="10"/>
      <c r="E96" s="27"/>
      <c r="F96" s="11"/>
      <c r="G96" s="6"/>
      <c r="H96" s="4"/>
      <c r="I96" s="4"/>
    </row>
    <row r="97" spans="1:9" x14ac:dyDescent="0.3">
      <c r="A97" s="8"/>
      <c r="B97" s="26"/>
      <c r="C97" s="26"/>
      <c r="D97" s="10"/>
      <c r="E97" s="27"/>
      <c r="F97" s="11"/>
      <c r="G97" s="6"/>
      <c r="H97" s="4"/>
      <c r="I97" s="4"/>
    </row>
    <row r="98" spans="1:9" x14ac:dyDescent="0.3">
      <c r="A98" s="8"/>
      <c r="B98" s="26"/>
      <c r="C98" s="26"/>
      <c r="D98" s="10"/>
      <c r="E98" s="27"/>
      <c r="F98" s="11"/>
      <c r="G98" s="6"/>
      <c r="H98" s="4"/>
      <c r="I98" s="4"/>
    </row>
    <row r="99" spans="1:9" x14ac:dyDescent="0.3">
      <c r="A99" s="8"/>
      <c r="B99" s="26"/>
      <c r="C99" s="26"/>
      <c r="D99" s="10"/>
      <c r="E99" s="27"/>
      <c r="F99" s="11"/>
      <c r="G99" s="6"/>
      <c r="H99" s="4"/>
      <c r="I99" s="4"/>
    </row>
    <row r="100" spans="1:9" x14ac:dyDescent="0.3">
      <c r="A100" s="8"/>
      <c r="B100" s="26"/>
      <c r="C100" s="26"/>
      <c r="D100" s="10"/>
      <c r="E100" s="27"/>
      <c r="F100" s="11"/>
      <c r="G100" s="6"/>
      <c r="H100" s="4"/>
      <c r="I100" s="4"/>
    </row>
    <row r="101" spans="1:9" x14ac:dyDescent="0.3">
      <c r="A101" s="8"/>
      <c r="B101" s="26"/>
      <c r="C101" s="26"/>
      <c r="D101" s="10"/>
      <c r="E101" s="27"/>
      <c r="F101" s="11"/>
      <c r="G101" s="6"/>
      <c r="H101" s="4"/>
      <c r="I101" s="4"/>
    </row>
    <row r="102" spans="1:9" x14ac:dyDescent="0.3">
      <c r="A102" s="8"/>
      <c r="B102" s="26"/>
      <c r="C102" s="26"/>
      <c r="D102" s="10"/>
      <c r="E102" s="27"/>
      <c r="F102" s="11"/>
      <c r="G102" s="6"/>
      <c r="H102" s="4"/>
      <c r="I102" s="4"/>
    </row>
    <row r="103" spans="1:9" x14ac:dyDescent="0.3">
      <c r="A103" s="8"/>
      <c r="B103" s="26"/>
      <c r="C103" s="26"/>
      <c r="D103" s="10"/>
      <c r="E103" s="27"/>
      <c r="F103" s="11"/>
      <c r="G103" s="6"/>
      <c r="H103" s="4"/>
      <c r="I103" s="4"/>
    </row>
    <row r="104" spans="1:9" x14ac:dyDescent="0.3">
      <c r="A104" s="8"/>
      <c r="B104" s="26"/>
      <c r="C104" s="26"/>
      <c r="D104" s="10"/>
      <c r="E104" s="27"/>
      <c r="F104" s="11"/>
      <c r="G104" s="6"/>
      <c r="H104" s="4"/>
      <c r="I104" s="4"/>
    </row>
    <row r="105" spans="1:9" x14ac:dyDescent="0.3">
      <c r="A105" s="8"/>
      <c r="B105" s="26"/>
      <c r="C105" s="26"/>
      <c r="D105" s="10"/>
      <c r="E105" s="27"/>
      <c r="F105" s="11"/>
      <c r="G105" s="6"/>
      <c r="H105" s="4"/>
      <c r="I105" s="4"/>
    </row>
    <row r="106" spans="1:9" x14ac:dyDescent="0.3">
      <c r="A106" s="8"/>
      <c r="B106" s="26"/>
      <c r="C106" s="26"/>
      <c r="D106" s="10"/>
      <c r="E106" s="27"/>
      <c r="F106" s="11"/>
      <c r="G106" s="6"/>
      <c r="H106" s="4"/>
      <c r="I106" s="4"/>
    </row>
    <row r="107" spans="1:9" x14ac:dyDescent="0.3">
      <c r="A107" s="8"/>
      <c r="B107" s="26"/>
      <c r="C107" s="26"/>
      <c r="D107" s="10"/>
      <c r="E107" s="27"/>
      <c r="F107" s="11"/>
      <c r="G107" s="6"/>
      <c r="H107" s="4"/>
      <c r="I107" s="4"/>
    </row>
    <row r="108" spans="1:9" x14ac:dyDescent="0.3">
      <c r="A108" s="8"/>
      <c r="B108" s="26"/>
      <c r="C108" s="26"/>
      <c r="D108" s="10"/>
      <c r="E108" s="27"/>
      <c r="F108" s="11"/>
      <c r="G108" s="6"/>
      <c r="H108" s="4"/>
      <c r="I108" s="4"/>
    </row>
    <row r="109" spans="1:9" x14ac:dyDescent="0.3">
      <c r="A109" s="8"/>
      <c r="B109" s="26"/>
      <c r="C109" s="26"/>
      <c r="D109" s="10"/>
      <c r="E109" s="27"/>
      <c r="F109" s="11"/>
      <c r="G109" s="6"/>
      <c r="H109" s="4"/>
      <c r="I109" s="4"/>
    </row>
    <row r="110" spans="1:9" x14ac:dyDescent="0.3">
      <c r="A110" s="8"/>
      <c r="B110" s="26"/>
      <c r="C110" s="26"/>
      <c r="D110" s="10"/>
      <c r="E110" s="27"/>
      <c r="F110" s="11"/>
      <c r="G110" s="6"/>
      <c r="H110" s="4"/>
      <c r="I110" s="4"/>
    </row>
    <row r="111" spans="1:9" x14ac:dyDescent="0.3">
      <c r="A111" s="8"/>
      <c r="B111" s="26"/>
      <c r="C111" s="26"/>
      <c r="D111" s="10"/>
      <c r="E111" s="27"/>
      <c r="F111" s="11"/>
      <c r="G111" s="6"/>
      <c r="H111" s="4"/>
      <c r="I111" s="4"/>
    </row>
    <row r="112" spans="1:9" x14ac:dyDescent="0.3">
      <c r="A112" s="8"/>
      <c r="B112" s="26"/>
      <c r="C112" s="26"/>
      <c r="D112" s="10"/>
      <c r="E112" s="27"/>
      <c r="F112" s="11"/>
      <c r="G112" s="6"/>
      <c r="H112" s="4"/>
      <c r="I112" s="4"/>
    </row>
    <row r="113" spans="1:9" x14ac:dyDescent="0.3">
      <c r="A113" s="8"/>
      <c r="B113" s="26"/>
      <c r="C113" s="26"/>
      <c r="D113" s="10"/>
      <c r="E113" s="27"/>
      <c r="F113" s="11"/>
      <c r="G113" s="6"/>
      <c r="H113" s="4"/>
      <c r="I113" s="4"/>
    </row>
    <row r="114" spans="1:9" x14ac:dyDescent="0.3">
      <c r="A114" s="8"/>
      <c r="B114" s="26"/>
      <c r="C114" s="26"/>
      <c r="D114" s="10"/>
      <c r="E114" s="27"/>
      <c r="F114" s="11"/>
      <c r="G114" s="6"/>
      <c r="H114" s="4"/>
      <c r="I114" s="4"/>
    </row>
    <row r="115" spans="1:9" x14ac:dyDescent="0.3">
      <c r="A115" s="8"/>
      <c r="B115" s="26"/>
      <c r="C115" s="26"/>
      <c r="D115" s="10"/>
      <c r="E115" s="27"/>
      <c r="F115" s="11"/>
      <c r="G115" s="6"/>
      <c r="H115" s="4"/>
      <c r="I115" s="4"/>
    </row>
    <row r="116" spans="1:9" x14ac:dyDescent="0.3">
      <c r="A116" s="8"/>
      <c r="B116" s="26"/>
      <c r="C116" s="26"/>
      <c r="D116" s="10"/>
      <c r="E116" s="27"/>
      <c r="F116" s="11"/>
      <c r="G116" s="6"/>
      <c r="H116" s="4"/>
      <c r="I116" s="4"/>
    </row>
    <row r="117" spans="1:9" x14ac:dyDescent="0.3">
      <c r="A117" s="8"/>
      <c r="B117" s="26"/>
      <c r="C117" s="26"/>
      <c r="D117" s="10"/>
      <c r="E117" s="27"/>
      <c r="F117" s="11"/>
      <c r="G117" s="6"/>
      <c r="H117" s="4"/>
      <c r="I117" s="4"/>
    </row>
    <row r="118" spans="1:9" x14ac:dyDescent="0.3">
      <c r="A118" s="8"/>
      <c r="B118" s="26"/>
      <c r="C118" s="26"/>
      <c r="D118" s="10"/>
      <c r="E118" s="27"/>
      <c r="F118" s="11"/>
      <c r="G118" s="6"/>
      <c r="H118" s="4"/>
      <c r="I118" s="4"/>
    </row>
    <row r="119" spans="1:9" x14ac:dyDescent="0.3">
      <c r="A119" s="8"/>
      <c r="B119" s="26"/>
      <c r="C119" s="26"/>
      <c r="D119" s="10"/>
      <c r="E119" s="27"/>
      <c r="F119" s="11"/>
      <c r="G119" s="6"/>
      <c r="H119" s="4"/>
      <c r="I119" s="4"/>
    </row>
    <row r="120" spans="1:9" x14ac:dyDescent="0.3">
      <c r="A120" s="8"/>
      <c r="B120" s="26"/>
      <c r="C120" s="26"/>
      <c r="D120" s="10"/>
      <c r="E120" s="27"/>
      <c r="F120" s="11"/>
      <c r="G120" s="6"/>
      <c r="H120" s="4"/>
      <c r="I120" s="4"/>
    </row>
    <row r="121" spans="1:9" x14ac:dyDescent="0.3">
      <c r="A121" s="8"/>
      <c r="B121" s="26"/>
      <c r="C121" s="26"/>
      <c r="D121" s="10"/>
      <c r="E121" s="27"/>
      <c r="F121" s="11"/>
      <c r="G121" s="6"/>
      <c r="H121" s="4"/>
      <c r="I121" s="4"/>
    </row>
    <row r="122" spans="1:9" x14ac:dyDescent="0.3">
      <c r="A122" s="8"/>
      <c r="B122" s="26"/>
      <c r="C122" s="26"/>
      <c r="D122" s="10"/>
      <c r="E122" s="27"/>
      <c r="F122" s="11"/>
      <c r="G122" s="6"/>
      <c r="H122" s="4"/>
      <c r="I122" s="4"/>
    </row>
    <row r="123" spans="1:9" x14ac:dyDescent="0.3">
      <c r="A123" s="8"/>
      <c r="B123" s="26"/>
      <c r="C123" s="26"/>
      <c r="D123" s="10"/>
      <c r="E123" s="27"/>
      <c r="F123" s="11"/>
      <c r="G123" s="6"/>
      <c r="H123" s="4"/>
      <c r="I123" s="4"/>
    </row>
    <row r="124" spans="1:9" x14ac:dyDescent="0.3">
      <c r="A124" s="8"/>
      <c r="B124" s="26"/>
      <c r="C124" s="26"/>
      <c r="D124" s="10"/>
      <c r="E124" s="27"/>
      <c r="F124" s="11"/>
      <c r="G124" s="6"/>
      <c r="H124" s="4"/>
      <c r="I124" s="4"/>
    </row>
    <row r="125" spans="1:9" x14ac:dyDescent="0.3">
      <c r="A125" s="8"/>
      <c r="B125" s="26"/>
      <c r="C125" s="26"/>
      <c r="D125" s="10"/>
      <c r="E125" s="27"/>
      <c r="F125" s="11"/>
      <c r="G125" s="6"/>
      <c r="H125" s="4"/>
      <c r="I125" s="4"/>
    </row>
    <row r="126" spans="1:9" x14ac:dyDescent="0.3">
      <c r="A126" s="8"/>
      <c r="B126" s="26"/>
      <c r="C126" s="26"/>
      <c r="D126" s="10"/>
      <c r="E126" s="27"/>
      <c r="F126" s="11"/>
      <c r="G126" s="6"/>
      <c r="H126" s="4"/>
      <c r="I126" s="4"/>
    </row>
    <row r="127" spans="1:9" x14ac:dyDescent="0.3">
      <c r="A127" s="8"/>
      <c r="B127" s="26"/>
      <c r="C127" s="26"/>
      <c r="D127" s="10"/>
      <c r="E127" s="27"/>
      <c r="F127" s="11"/>
      <c r="G127" s="6"/>
      <c r="H127" s="4"/>
      <c r="I127" s="4"/>
    </row>
    <row r="128" spans="1:9" x14ac:dyDescent="0.3">
      <c r="A128" s="8"/>
      <c r="B128" s="26"/>
      <c r="C128" s="26"/>
      <c r="D128" s="10"/>
      <c r="E128" s="27"/>
      <c r="F128" s="11"/>
      <c r="G128" s="6"/>
      <c r="H128" s="4"/>
      <c r="I128" s="4"/>
    </row>
    <row r="129" spans="1:9" x14ac:dyDescent="0.3">
      <c r="A129" s="8"/>
      <c r="B129" s="26"/>
      <c r="C129" s="26"/>
      <c r="D129" s="10"/>
      <c r="E129" s="27"/>
      <c r="F129" s="11"/>
      <c r="G129" s="6"/>
      <c r="H129" s="4"/>
      <c r="I129" s="4"/>
    </row>
    <row r="130" spans="1:9" x14ac:dyDescent="0.3">
      <c r="A130" s="8"/>
      <c r="B130" s="26"/>
      <c r="C130" s="26"/>
      <c r="D130" s="10"/>
      <c r="E130" s="27"/>
      <c r="F130" s="11"/>
      <c r="G130" s="6"/>
      <c r="H130" s="4"/>
      <c r="I130" s="4"/>
    </row>
    <row r="131" spans="1:9" x14ac:dyDescent="0.3">
      <c r="A131" s="8"/>
      <c r="B131" s="26"/>
      <c r="C131" s="26"/>
      <c r="D131" s="10"/>
      <c r="E131" s="27"/>
      <c r="F131" s="11"/>
      <c r="G131" s="6"/>
      <c r="H131" s="4"/>
      <c r="I131" s="4"/>
    </row>
    <row r="132" spans="1:9" x14ac:dyDescent="0.3">
      <c r="A132" s="8"/>
      <c r="B132" s="26"/>
      <c r="C132" s="26"/>
      <c r="D132" s="10"/>
      <c r="E132" s="27"/>
      <c r="F132" s="11"/>
      <c r="G132" s="6"/>
      <c r="H132" s="4"/>
      <c r="I132" s="4"/>
    </row>
    <row r="133" spans="1:9" x14ac:dyDescent="0.3">
      <c r="A133" s="8"/>
      <c r="B133" s="26"/>
      <c r="C133" s="26"/>
      <c r="D133" s="10"/>
      <c r="E133" s="27"/>
      <c r="F133" s="11"/>
      <c r="G133" s="6"/>
      <c r="H133" s="4"/>
      <c r="I133" s="4"/>
    </row>
    <row r="134" spans="1:9" x14ac:dyDescent="0.3">
      <c r="A134" s="8"/>
      <c r="B134" s="26"/>
      <c r="C134" s="26"/>
      <c r="D134" s="10"/>
      <c r="E134" s="27"/>
      <c r="F134" s="11"/>
      <c r="G134" s="6"/>
      <c r="H134" s="4"/>
      <c r="I134" s="4"/>
    </row>
    <row r="135" spans="1:9" x14ac:dyDescent="0.3">
      <c r="A135" s="8"/>
      <c r="B135" s="26"/>
      <c r="C135" s="26"/>
      <c r="D135" s="10"/>
      <c r="E135" s="27"/>
      <c r="F135" s="11"/>
      <c r="G135" s="6"/>
      <c r="H135" s="4"/>
      <c r="I135" s="4"/>
    </row>
    <row r="136" spans="1:9" x14ac:dyDescent="0.3">
      <c r="A136" s="8"/>
      <c r="B136" s="26"/>
      <c r="C136" s="26"/>
      <c r="D136" s="10"/>
      <c r="E136" s="27"/>
      <c r="F136" s="11"/>
      <c r="G136" s="6"/>
      <c r="H136" s="4"/>
      <c r="I136" s="4"/>
    </row>
    <row r="137" spans="1:9" x14ac:dyDescent="0.3">
      <c r="A137" s="8"/>
      <c r="B137" s="26"/>
      <c r="C137" s="26"/>
      <c r="D137" s="10"/>
      <c r="E137" s="27"/>
      <c r="F137" s="11"/>
      <c r="G137" s="6"/>
      <c r="H137" s="4"/>
      <c r="I137" s="4"/>
    </row>
    <row r="138" spans="1:9" x14ac:dyDescent="0.3">
      <c r="A138" s="8"/>
      <c r="B138" s="26"/>
      <c r="C138" s="26"/>
      <c r="D138" s="10"/>
      <c r="E138" s="27"/>
      <c r="F138" s="11"/>
      <c r="G138" s="6"/>
      <c r="H138" s="4"/>
      <c r="I138" s="4"/>
    </row>
    <row r="139" spans="1:9" x14ac:dyDescent="0.3">
      <c r="A139" s="8"/>
      <c r="B139" s="26"/>
      <c r="C139" s="26"/>
      <c r="D139" s="10"/>
      <c r="E139" s="27"/>
      <c r="F139" s="11"/>
      <c r="G139" s="6"/>
      <c r="H139" s="4"/>
      <c r="I139" s="4"/>
    </row>
    <row r="140" spans="1:9" x14ac:dyDescent="0.3">
      <c r="A140" s="8"/>
      <c r="B140" s="26"/>
      <c r="C140" s="26"/>
      <c r="D140" s="10"/>
      <c r="E140" s="27"/>
      <c r="F140" s="11"/>
      <c r="G140" s="6"/>
      <c r="H140" s="4"/>
      <c r="I140" s="4"/>
    </row>
    <row r="141" spans="1:9" x14ac:dyDescent="0.3">
      <c r="A141" s="8"/>
      <c r="B141" s="26"/>
      <c r="C141" s="26"/>
      <c r="D141" s="10"/>
      <c r="E141" s="27"/>
      <c r="F141" s="11"/>
      <c r="G141" s="6"/>
      <c r="H141" s="4"/>
      <c r="I141" s="4"/>
    </row>
    <row r="142" spans="1:9" x14ac:dyDescent="0.3">
      <c r="A142" s="8"/>
      <c r="B142" s="26"/>
      <c r="C142" s="26"/>
      <c r="D142" s="10"/>
      <c r="E142" s="27"/>
      <c r="F142" s="11"/>
      <c r="G142" s="6"/>
      <c r="H142" s="4"/>
      <c r="I142" s="4"/>
    </row>
    <row r="143" spans="1:9" x14ac:dyDescent="0.3">
      <c r="A143" s="8"/>
      <c r="B143" s="26"/>
      <c r="C143" s="26"/>
      <c r="D143" s="10"/>
      <c r="E143" s="27"/>
      <c r="F143" s="11"/>
      <c r="G143" s="6"/>
      <c r="H143" s="4"/>
      <c r="I143" s="4"/>
    </row>
    <row r="144" spans="1:9" x14ac:dyDescent="0.3">
      <c r="A144" s="8"/>
      <c r="B144" s="26"/>
      <c r="C144" s="26"/>
      <c r="D144" s="10"/>
      <c r="E144" s="27"/>
      <c r="F144" s="11"/>
      <c r="G144" s="6"/>
      <c r="H144" s="4"/>
      <c r="I144" s="4"/>
    </row>
    <row r="145" spans="1:9" x14ac:dyDescent="0.3">
      <c r="A145" s="8"/>
      <c r="B145" s="26"/>
      <c r="C145" s="26"/>
      <c r="D145" s="10"/>
      <c r="E145" s="27"/>
      <c r="F145" s="11"/>
      <c r="G145" s="6"/>
      <c r="H145" s="4"/>
      <c r="I145" s="4"/>
    </row>
    <row r="146" spans="1:9" x14ac:dyDescent="0.3">
      <c r="A146" s="8"/>
      <c r="B146" s="26"/>
      <c r="C146" s="26"/>
      <c r="D146" s="10"/>
      <c r="E146" s="27"/>
      <c r="F146" s="11"/>
      <c r="G146" s="6"/>
      <c r="H146" s="4"/>
      <c r="I146" s="4"/>
    </row>
    <row r="147" spans="1:9" x14ac:dyDescent="0.3">
      <c r="A147" s="8"/>
      <c r="B147" s="26"/>
      <c r="C147" s="26"/>
      <c r="D147" s="10"/>
      <c r="E147" s="27"/>
      <c r="F147" s="11"/>
      <c r="G147" s="6"/>
      <c r="H147" s="4"/>
      <c r="I147" s="4"/>
    </row>
    <row r="148" spans="1:9" x14ac:dyDescent="0.3">
      <c r="A148" s="8"/>
      <c r="B148" s="26"/>
      <c r="C148" s="26"/>
      <c r="D148" s="10"/>
      <c r="E148" s="27"/>
      <c r="F148" s="11"/>
      <c r="G148" s="6"/>
      <c r="H148" s="4"/>
      <c r="I148" s="4"/>
    </row>
    <row r="149" spans="1:9" x14ac:dyDescent="0.3">
      <c r="A149" s="8"/>
      <c r="B149" s="26"/>
      <c r="C149" s="26"/>
      <c r="D149" s="10"/>
      <c r="E149" s="27"/>
      <c r="F149" s="11"/>
      <c r="G149" s="6"/>
      <c r="H149" s="4"/>
      <c r="I149" s="4"/>
    </row>
    <row r="150" spans="1:9" x14ac:dyDescent="0.3">
      <c r="A150" s="8"/>
      <c r="B150" s="26"/>
      <c r="C150" s="26"/>
      <c r="D150" s="10"/>
      <c r="E150" s="27"/>
      <c r="F150" s="11"/>
      <c r="G150" s="6"/>
      <c r="H150" s="4"/>
      <c r="I150" s="4"/>
    </row>
    <row r="151" spans="1:9" x14ac:dyDescent="0.3">
      <c r="A151" s="8"/>
      <c r="B151" s="26"/>
      <c r="C151" s="26"/>
      <c r="D151" s="10"/>
      <c r="E151" s="27"/>
      <c r="F151" s="11"/>
      <c r="G151" s="6"/>
      <c r="H151" s="4"/>
      <c r="I151" s="4"/>
    </row>
    <row r="152" spans="1:9" x14ac:dyDescent="0.3">
      <c r="A152" s="8"/>
      <c r="B152" s="26"/>
      <c r="C152" s="26"/>
      <c r="D152" s="10"/>
      <c r="E152" s="27"/>
      <c r="F152" s="11"/>
      <c r="G152" s="6"/>
      <c r="H152" s="4"/>
      <c r="I152" s="4"/>
    </row>
    <row r="153" spans="1:9" x14ac:dyDescent="0.3">
      <c r="A153" s="8"/>
      <c r="B153" s="26"/>
      <c r="C153" s="26"/>
      <c r="D153" s="10"/>
      <c r="E153" s="27"/>
      <c r="F153" s="11"/>
      <c r="G153" s="6"/>
      <c r="H153" s="4"/>
      <c r="I153" s="4"/>
    </row>
    <row r="154" spans="1:9" x14ac:dyDescent="0.3">
      <c r="A154" s="8"/>
      <c r="B154" s="26"/>
      <c r="C154" s="26"/>
      <c r="D154" s="10"/>
      <c r="E154" s="27"/>
      <c r="F154" s="11"/>
      <c r="G154" s="6"/>
      <c r="H154" s="4"/>
      <c r="I154" s="4"/>
    </row>
    <row r="155" spans="1:9" x14ac:dyDescent="0.3">
      <c r="A155" s="8"/>
      <c r="B155" s="26"/>
      <c r="C155" s="26"/>
      <c r="D155" s="10"/>
      <c r="E155" s="27"/>
      <c r="F155" s="11"/>
      <c r="G155" s="6"/>
      <c r="H155" s="4"/>
      <c r="I155" s="4"/>
    </row>
    <row r="156" spans="1:9" x14ac:dyDescent="0.3">
      <c r="A156" s="8"/>
      <c r="B156" s="26"/>
      <c r="C156" s="26"/>
      <c r="D156" s="10"/>
      <c r="E156" s="27"/>
      <c r="F156" s="11"/>
      <c r="G156" s="6"/>
      <c r="H156" s="4"/>
      <c r="I156" s="4"/>
    </row>
    <row r="157" spans="1:9" x14ac:dyDescent="0.3">
      <c r="A157" s="8"/>
      <c r="B157" s="26"/>
      <c r="C157" s="26"/>
      <c r="D157" s="10"/>
      <c r="E157" s="27"/>
      <c r="F157" s="11"/>
      <c r="G157" s="6"/>
      <c r="H157" s="4"/>
      <c r="I157" s="4"/>
    </row>
    <row r="158" spans="1:9" x14ac:dyDescent="0.3">
      <c r="A158" s="8"/>
      <c r="B158" s="26"/>
      <c r="C158" s="26"/>
      <c r="D158" s="10"/>
      <c r="E158" s="27"/>
      <c r="F158" s="11"/>
      <c r="G158" s="6"/>
      <c r="H158" s="4"/>
      <c r="I158" s="4"/>
    </row>
    <row r="159" spans="1:9" x14ac:dyDescent="0.3">
      <c r="A159" s="8"/>
      <c r="B159" s="26"/>
      <c r="C159" s="26"/>
      <c r="D159" s="10"/>
      <c r="E159" s="27"/>
      <c r="F159" s="11"/>
      <c r="G159" s="6"/>
      <c r="H159" s="4"/>
      <c r="I159" s="4"/>
    </row>
    <row r="160" spans="1:9" x14ac:dyDescent="0.3">
      <c r="A160" s="8"/>
      <c r="B160" s="26"/>
      <c r="C160" s="26"/>
      <c r="D160" s="10"/>
      <c r="E160" s="27"/>
      <c r="F160" s="11"/>
      <c r="G160" s="6"/>
      <c r="H160" s="4"/>
      <c r="I160" s="4"/>
    </row>
    <row r="161" spans="1:9" x14ac:dyDescent="0.3">
      <c r="A161" s="8"/>
      <c r="B161" s="26"/>
      <c r="C161" s="26"/>
      <c r="D161" s="10"/>
      <c r="E161" s="27"/>
      <c r="F161" s="11"/>
      <c r="G161" s="6"/>
      <c r="H161" s="4"/>
      <c r="I161" s="4"/>
    </row>
    <row r="162" spans="1:9" x14ac:dyDescent="0.3">
      <c r="A162" s="8"/>
      <c r="B162" s="26"/>
      <c r="C162" s="26"/>
      <c r="D162" s="10"/>
      <c r="E162" s="27"/>
      <c r="F162" s="11"/>
      <c r="G162" s="6"/>
      <c r="H162" s="4"/>
      <c r="I162" s="4"/>
    </row>
    <row r="163" spans="1:9" x14ac:dyDescent="0.3">
      <c r="A163" s="8"/>
      <c r="B163" s="26"/>
      <c r="C163" s="26"/>
      <c r="D163" s="10"/>
      <c r="E163" s="27"/>
      <c r="F163" s="11"/>
      <c r="G163" s="6"/>
      <c r="H163" s="4"/>
      <c r="I163" s="4"/>
    </row>
    <row r="164" spans="1:9" x14ac:dyDescent="0.3">
      <c r="A164" s="8"/>
      <c r="B164" s="26"/>
      <c r="C164" s="26"/>
      <c r="D164" s="10"/>
      <c r="E164" s="27"/>
      <c r="F164" s="11"/>
      <c r="G164" s="6"/>
      <c r="H164" s="4"/>
      <c r="I164" s="4"/>
    </row>
    <row r="165" spans="1:9" x14ac:dyDescent="0.3">
      <c r="A165" s="8"/>
      <c r="B165" s="26"/>
      <c r="C165" s="26"/>
      <c r="D165" s="10"/>
      <c r="E165" s="27"/>
      <c r="F165" s="11"/>
      <c r="G165" s="6"/>
      <c r="H165" s="4"/>
      <c r="I165" s="4"/>
    </row>
    <row r="166" spans="1:9" x14ac:dyDescent="0.3">
      <c r="A166" s="8"/>
      <c r="B166" s="26"/>
      <c r="C166" s="26"/>
      <c r="D166" s="10"/>
      <c r="E166" s="27"/>
      <c r="F166" s="11"/>
      <c r="G166" s="6"/>
      <c r="H166" s="4"/>
      <c r="I166" s="4"/>
    </row>
    <row r="167" spans="1:9" x14ac:dyDescent="0.3">
      <c r="A167" s="8"/>
      <c r="B167" s="26"/>
      <c r="C167" s="26"/>
      <c r="D167" s="10"/>
      <c r="E167" s="27"/>
      <c r="F167" s="11"/>
      <c r="G167" s="6"/>
      <c r="H167" s="4"/>
      <c r="I167" s="4"/>
    </row>
    <row r="168" spans="1:9" x14ac:dyDescent="0.3">
      <c r="A168" s="8"/>
      <c r="B168" s="26"/>
      <c r="C168" s="26"/>
      <c r="D168" s="10"/>
      <c r="E168" s="27"/>
      <c r="F168" s="11"/>
      <c r="G168" s="6"/>
      <c r="H168" s="4"/>
      <c r="I168" s="4"/>
    </row>
    <row r="169" spans="1:9" x14ac:dyDescent="0.3">
      <c r="A169" s="8"/>
      <c r="B169" s="26"/>
      <c r="C169" s="26"/>
      <c r="D169" s="10"/>
      <c r="E169" s="27"/>
      <c r="F169" s="11"/>
      <c r="G169" s="6"/>
      <c r="H169" s="4"/>
      <c r="I169" s="4"/>
    </row>
    <row r="170" spans="1:9" x14ac:dyDescent="0.3">
      <c r="A170" s="8"/>
      <c r="B170" s="26"/>
      <c r="C170" s="26"/>
      <c r="D170" s="10"/>
      <c r="E170" s="27"/>
      <c r="F170" s="11"/>
      <c r="G170" s="6"/>
      <c r="H170" s="4"/>
      <c r="I170" s="4"/>
    </row>
    <row r="171" spans="1:9" x14ac:dyDescent="0.3">
      <c r="A171" s="8"/>
      <c r="B171" s="26"/>
      <c r="C171" s="26"/>
      <c r="D171" s="10"/>
      <c r="E171" s="27"/>
      <c r="F171" s="11"/>
      <c r="G171" s="6"/>
      <c r="H171" s="4"/>
      <c r="I171" s="4"/>
    </row>
    <row r="172" spans="1:9" x14ac:dyDescent="0.3">
      <c r="A172" s="8"/>
      <c r="B172" s="26"/>
      <c r="C172" s="26"/>
      <c r="D172" s="10"/>
      <c r="E172" s="27"/>
      <c r="F172" s="11"/>
      <c r="G172" s="6"/>
      <c r="H172" s="4"/>
      <c r="I172" s="4"/>
    </row>
    <row r="173" spans="1:9" x14ac:dyDescent="0.3">
      <c r="A173" s="8"/>
      <c r="B173" s="26"/>
      <c r="C173" s="26"/>
      <c r="D173" s="10"/>
      <c r="E173" s="27"/>
      <c r="F173" s="11"/>
      <c r="G173" s="6"/>
      <c r="H173" s="4"/>
      <c r="I173" s="4"/>
    </row>
    <row r="174" spans="1:9" x14ac:dyDescent="0.3">
      <c r="A174" s="8"/>
      <c r="B174" s="26"/>
      <c r="C174" s="26"/>
      <c r="D174" s="10"/>
      <c r="E174" s="27"/>
      <c r="F174" s="11"/>
      <c r="G174" s="6"/>
      <c r="H174" s="4"/>
      <c r="I174" s="4"/>
    </row>
    <row r="175" spans="1:9" x14ac:dyDescent="0.3">
      <c r="A175" s="8"/>
      <c r="B175" s="26"/>
      <c r="C175" s="26"/>
      <c r="D175" s="10"/>
      <c r="E175" s="27"/>
      <c r="F175" s="11"/>
      <c r="G175" s="6"/>
      <c r="H175" s="4"/>
      <c r="I175" s="4"/>
    </row>
    <row r="176" spans="1:9" x14ac:dyDescent="0.3">
      <c r="A176" s="8"/>
      <c r="B176" s="26"/>
      <c r="C176" s="26"/>
      <c r="D176" s="10"/>
      <c r="E176" s="27"/>
      <c r="F176" s="11"/>
      <c r="G176" s="6"/>
      <c r="H176" s="4"/>
      <c r="I176" s="4"/>
    </row>
    <row r="177" spans="1:9" x14ac:dyDescent="0.3">
      <c r="A177" s="8"/>
      <c r="B177" s="26"/>
      <c r="C177" s="26"/>
      <c r="D177" s="10"/>
      <c r="E177" s="27"/>
      <c r="F177" s="11"/>
      <c r="G177" s="6"/>
      <c r="H177" s="4"/>
      <c r="I177" s="4"/>
    </row>
    <row r="178" spans="1:9" x14ac:dyDescent="0.3">
      <c r="A178" s="8"/>
      <c r="B178" s="26"/>
      <c r="C178" s="26"/>
      <c r="D178" s="10"/>
      <c r="E178" s="27"/>
      <c r="F178" s="11"/>
      <c r="G178" s="6"/>
      <c r="H178" s="4"/>
      <c r="I178" s="4"/>
    </row>
    <row r="179" spans="1:9" x14ac:dyDescent="0.3">
      <c r="A179" s="8"/>
      <c r="B179" s="26"/>
      <c r="C179" s="26"/>
      <c r="D179" s="10"/>
      <c r="E179" s="27"/>
      <c r="F179" s="11"/>
      <c r="G179" s="6"/>
      <c r="H179" s="4"/>
      <c r="I179" s="4"/>
    </row>
    <row r="180" spans="1:9" x14ac:dyDescent="0.3">
      <c r="A180" s="8"/>
      <c r="B180" s="26"/>
      <c r="C180" s="26"/>
      <c r="D180" s="10"/>
      <c r="E180" s="27"/>
      <c r="F180" s="11"/>
      <c r="G180" s="6"/>
      <c r="H180" s="4"/>
      <c r="I180" s="4"/>
    </row>
    <row r="181" spans="1:9" x14ac:dyDescent="0.3">
      <c r="A181" s="8"/>
      <c r="B181" s="26"/>
      <c r="C181" s="26"/>
      <c r="D181" s="10"/>
      <c r="E181" s="27"/>
      <c r="F181" s="11"/>
      <c r="G181" s="6"/>
      <c r="H181" s="4"/>
      <c r="I181" s="4"/>
    </row>
    <row r="182" spans="1:9" x14ac:dyDescent="0.3">
      <c r="A182" s="8"/>
      <c r="B182" s="26"/>
      <c r="C182" s="26"/>
      <c r="D182" s="10"/>
      <c r="E182" s="27"/>
      <c r="F182" s="11"/>
      <c r="G182" s="6"/>
      <c r="H182" s="4"/>
      <c r="I182" s="4"/>
    </row>
    <row r="183" spans="1:9" x14ac:dyDescent="0.3">
      <c r="A183" s="8"/>
      <c r="B183" s="26"/>
      <c r="C183" s="26"/>
      <c r="D183" s="10"/>
      <c r="E183" s="27"/>
      <c r="F183" s="11"/>
      <c r="G183" s="6"/>
      <c r="H183" s="4"/>
      <c r="I183" s="4"/>
    </row>
    <row r="184" spans="1:9" x14ac:dyDescent="0.3">
      <c r="A184" s="8"/>
      <c r="B184" s="26"/>
      <c r="C184" s="26"/>
      <c r="D184" s="10"/>
      <c r="E184" s="27"/>
      <c r="F184" s="11"/>
      <c r="G184" s="6"/>
      <c r="H184" s="4"/>
      <c r="I184" s="4"/>
    </row>
    <row r="185" spans="1:9" x14ac:dyDescent="0.3">
      <c r="A185" s="8"/>
      <c r="B185" s="26"/>
      <c r="C185" s="26"/>
      <c r="D185" s="10"/>
      <c r="E185" s="27"/>
      <c r="F185" s="11"/>
      <c r="G185" s="6"/>
      <c r="H185" s="4"/>
      <c r="I185" s="4"/>
    </row>
    <row r="186" spans="1:9" x14ac:dyDescent="0.3">
      <c r="A186" s="8"/>
      <c r="B186" s="26"/>
      <c r="C186" s="26"/>
      <c r="D186" s="10"/>
      <c r="E186" s="27"/>
      <c r="F186" s="11"/>
      <c r="G186" s="6"/>
      <c r="H186" s="4"/>
      <c r="I186" s="4"/>
    </row>
    <row r="187" spans="1:9" x14ac:dyDescent="0.3">
      <c r="A187" s="8"/>
      <c r="B187" s="26"/>
      <c r="C187" s="26"/>
      <c r="D187" s="10"/>
      <c r="E187" s="27"/>
      <c r="F187" s="11"/>
      <c r="G187" s="6"/>
      <c r="H187" s="4"/>
      <c r="I187" s="4"/>
    </row>
    <row r="188" spans="1:9" x14ac:dyDescent="0.3">
      <c r="A188" s="8"/>
      <c r="B188" s="26"/>
      <c r="C188" s="26"/>
      <c r="D188" s="10"/>
      <c r="E188" s="27"/>
      <c r="F188" s="11"/>
      <c r="G188" s="6"/>
      <c r="H188" s="4"/>
      <c r="I188" s="4"/>
    </row>
    <row r="189" spans="1:9" x14ac:dyDescent="0.3">
      <c r="A189" s="8"/>
      <c r="B189" s="26"/>
      <c r="C189" s="26"/>
      <c r="D189" s="10"/>
      <c r="E189" s="27"/>
      <c r="F189" s="11"/>
      <c r="G189" s="6"/>
      <c r="H189" s="4"/>
      <c r="I189" s="4"/>
    </row>
    <row r="190" spans="1:9" x14ac:dyDescent="0.3">
      <c r="A190" s="8"/>
      <c r="B190" s="26"/>
      <c r="C190" s="26"/>
      <c r="D190" s="10"/>
      <c r="E190" s="27"/>
      <c r="F190" s="11"/>
      <c r="G190" s="6"/>
      <c r="H190" s="4"/>
      <c r="I190" s="4"/>
    </row>
    <row r="191" spans="1:9" x14ac:dyDescent="0.3">
      <c r="A191" s="8"/>
      <c r="B191" s="26"/>
      <c r="C191" s="26"/>
      <c r="D191" s="10"/>
      <c r="E191" s="27"/>
      <c r="F191" s="11"/>
      <c r="G191" s="6"/>
      <c r="H191" s="4"/>
      <c r="I191" s="4"/>
    </row>
    <row r="192" spans="1:9" x14ac:dyDescent="0.3">
      <c r="A192" s="8"/>
      <c r="B192" s="26"/>
      <c r="C192" s="26"/>
      <c r="D192" s="10"/>
      <c r="E192" s="27"/>
      <c r="F192" s="11"/>
      <c r="G192" s="6"/>
      <c r="H192" s="4"/>
      <c r="I192" s="4"/>
    </row>
    <row r="193" spans="1:9" x14ac:dyDescent="0.3">
      <c r="A193" s="8"/>
      <c r="B193" s="26"/>
      <c r="C193" s="26"/>
      <c r="D193" s="10"/>
      <c r="E193" s="27"/>
      <c r="F193" s="11"/>
      <c r="G193" s="6"/>
      <c r="H193" s="4"/>
      <c r="I193" s="4"/>
    </row>
    <row r="194" spans="1:9" x14ac:dyDescent="0.3">
      <c r="A194" s="8"/>
      <c r="B194" s="26"/>
      <c r="C194" s="26"/>
      <c r="D194" s="10"/>
      <c r="E194" s="27"/>
      <c r="F194" s="11"/>
      <c r="G194" s="6"/>
      <c r="H194" s="4"/>
      <c r="I194" s="4"/>
    </row>
    <row r="195" spans="1:9" x14ac:dyDescent="0.3">
      <c r="A195" s="8"/>
      <c r="B195" s="26"/>
      <c r="C195" s="26"/>
      <c r="D195" s="10"/>
      <c r="E195" s="27"/>
      <c r="F195" s="11"/>
      <c r="G195" s="6"/>
      <c r="H195" s="4"/>
      <c r="I195" s="4"/>
    </row>
    <row r="196" spans="1:9" x14ac:dyDescent="0.3">
      <c r="A196" s="8"/>
      <c r="B196" s="26"/>
      <c r="C196" s="26"/>
      <c r="D196" s="10"/>
      <c r="E196" s="27"/>
      <c r="F196" s="11"/>
      <c r="G196" s="6"/>
      <c r="H196" s="4"/>
      <c r="I196" s="4"/>
    </row>
    <row r="197" spans="1:9" x14ac:dyDescent="0.3">
      <c r="A197" s="8"/>
      <c r="B197" s="26"/>
      <c r="C197" s="26"/>
      <c r="D197" s="10"/>
      <c r="E197" s="27"/>
      <c r="F197" s="11"/>
      <c r="G197" s="6"/>
      <c r="H197" s="4"/>
      <c r="I197" s="4"/>
    </row>
    <row r="198" spans="1:9" x14ac:dyDescent="0.3">
      <c r="A198" s="8"/>
      <c r="B198" s="26"/>
      <c r="C198" s="26"/>
      <c r="D198" s="10"/>
      <c r="E198" s="27"/>
      <c r="F198" s="11"/>
      <c r="G198" s="6"/>
      <c r="H198" s="4"/>
      <c r="I198" s="4"/>
    </row>
    <row r="199" spans="1:9" x14ac:dyDescent="0.3">
      <c r="A199" s="8"/>
      <c r="B199" s="26"/>
      <c r="C199" s="26"/>
      <c r="D199" s="10"/>
      <c r="E199" s="27"/>
      <c r="F199" s="11"/>
      <c r="G199" s="6"/>
      <c r="H199" s="4"/>
      <c r="I199" s="4"/>
    </row>
    <row r="200" spans="1:9" x14ac:dyDescent="0.3">
      <c r="A200" s="8"/>
      <c r="B200" s="26"/>
      <c r="C200" s="26"/>
      <c r="D200" s="10"/>
      <c r="E200" s="27"/>
      <c r="F200" s="11"/>
      <c r="G200" s="6"/>
      <c r="H200" s="4"/>
      <c r="I200" s="4"/>
    </row>
    <row r="201" spans="1:9" x14ac:dyDescent="0.3">
      <c r="A201" s="8"/>
      <c r="B201" s="26"/>
      <c r="C201" s="26"/>
      <c r="D201" s="10"/>
      <c r="E201" s="27"/>
      <c r="F201" s="11"/>
      <c r="G201" s="6"/>
      <c r="H201" s="4"/>
      <c r="I201" s="4"/>
    </row>
    <row r="202" spans="1:9" x14ac:dyDescent="0.3">
      <c r="A202" s="8"/>
      <c r="B202" s="26"/>
      <c r="C202" s="26"/>
      <c r="D202" s="10"/>
      <c r="E202" s="27"/>
      <c r="F202" s="11"/>
      <c r="G202" s="6"/>
      <c r="H202" s="4"/>
      <c r="I202" s="4"/>
    </row>
    <row r="203" spans="1:9" x14ac:dyDescent="0.3">
      <c r="A203" s="8"/>
      <c r="B203" s="26"/>
      <c r="C203" s="26"/>
      <c r="D203" s="10"/>
      <c r="E203" s="27"/>
      <c r="F203" s="11"/>
      <c r="G203" s="6"/>
      <c r="H203" s="4"/>
      <c r="I203" s="4"/>
    </row>
    <row r="204" spans="1:9" x14ac:dyDescent="0.3">
      <c r="A204" s="8"/>
      <c r="B204" s="26"/>
      <c r="C204" s="26"/>
      <c r="D204" s="10"/>
      <c r="E204" s="27"/>
      <c r="F204" s="11"/>
      <c r="G204" s="6"/>
      <c r="H204" s="4"/>
      <c r="I204" s="4"/>
    </row>
    <row r="205" spans="1:9" x14ac:dyDescent="0.3">
      <c r="A205" s="8"/>
      <c r="B205" s="26"/>
      <c r="C205" s="26"/>
      <c r="D205" s="10"/>
      <c r="E205" s="27"/>
      <c r="F205" s="11"/>
      <c r="G205" s="6"/>
      <c r="H205" s="4"/>
      <c r="I205" s="4"/>
    </row>
    <row r="206" spans="1:9" x14ac:dyDescent="0.3">
      <c r="A206" s="8"/>
      <c r="B206" s="26"/>
      <c r="C206" s="26"/>
      <c r="D206" s="10"/>
      <c r="E206" s="27"/>
      <c r="F206" s="11"/>
      <c r="G206" s="6"/>
      <c r="H206" s="4"/>
      <c r="I206" s="4"/>
    </row>
    <row r="207" spans="1:9" x14ac:dyDescent="0.3">
      <c r="A207" s="8"/>
      <c r="B207" s="26"/>
      <c r="C207" s="26"/>
      <c r="D207" s="10"/>
      <c r="E207" s="27"/>
      <c r="F207" s="11"/>
      <c r="G207" s="6"/>
      <c r="H207" s="4"/>
      <c r="I207" s="4"/>
    </row>
    <row r="208" spans="1:9" x14ac:dyDescent="0.3">
      <c r="A208" s="8"/>
      <c r="B208" s="26"/>
      <c r="C208" s="26"/>
      <c r="D208" s="10"/>
      <c r="E208" s="27"/>
      <c r="F208" s="11"/>
      <c r="G208" s="6"/>
      <c r="H208" s="4"/>
      <c r="I208" s="4"/>
    </row>
    <row r="209" spans="1:9" x14ac:dyDescent="0.3">
      <c r="A209" s="8"/>
      <c r="B209" s="26"/>
      <c r="C209" s="26"/>
      <c r="D209" s="10"/>
      <c r="E209" s="27"/>
      <c r="F209" s="11"/>
      <c r="G209" s="6"/>
      <c r="H209" s="4"/>
      <c r="I209" s="4"/>
    </row>
    <row r="210" spans="1:9" x14ac:dyDescent="0.3">
      <c r="A210" s="8"/>
      <c r="B210" s="26"/>
      <c r="C210" s="26"/>
      <c r="D210" s="10"/>
      <c r="E210" s="27"/>
      <c r="F210" s="11"/>
      <c r="G210" s="6"/>
      <c r="H210" s="4"/>
      <c r="I210" s="4"/>
    </row>
    <row r="211" spans="1:9" x14ac:dyDescent="0.3">
      <c r="A211" s="8"/>
      <c r="B211" s="26"/>
      <c r="C211" s="26"/>
      <c r="D211" s="10"/>
      <c r="E211" s="27"/>
      <c r="F211" s="11"/>
      <c r="G211" s="6"/>
      <c r="H211" s="4"/>
      <c r="I211" s="4"/>
    </row>
    <row r="212" spans="1:9" x14ac:dyDescent="0.3">
      <c r="A212" s="8"/>
      <c r="B212" s="26"/>
      <c r="C212" s="26"/>
      <c r="D212" s="10"/>
      <c r="E212" s="27"/>
      <c r="F212" s="11"/>
      <c r="G212" s="6"/>
      <c r="H212" s="4"/>
      <c r="I212" s="4"/>
    </row>
    <row r="213" spans="1:9" x14ac:dyDescent="0.3">
      <c r="A213" s="8"/>
      <c r="B213" s="26"/>
      <c r="C213" s="26"/>
      <c r="D213" s="10"/>
      <c r="E213" s="27"/>
      <c r="F213" s="11"/>
      <c r="G213" s="6"/>
      <c r="H213" s="4"/>
      <c r="I213" s="4"/>
    </row>
    <row r="214" spans="1:9" x14ac:dyDescent="0.3">
      <c r="A214" s="8"/>
      <c r="B214" s="26"/>
      <c r="C214" s="26"/>
      <c r="D214" s="10"/>
      <c r="E214" s="27"/>
      <c r="F214" s="11"/>
      <c r="G214" s="6"/>
      <c r="H214" s="4"/>
      <c r="I214" s="4"/>
    </row>
    <row r="215" spans="1:9" x14ac:dyDescent="0.3">
      <c r="A215" s="8"/>
      <c r="B215" s="26"/>
      <c r="C215" s="26"/>
      <c r="D215" s="10"/>
      <c r="E215" s="27"/>
      <c r="F215" s="11"/>
      <c r="G215" s="6"/>
      <c r="H215" s="4"/>
      <c r="I215" s="4"/>
    </row>
    <row r="216" spans="1:9" x14ac:dyDescent="0.3">
      <c r="A216" s="8"/>
      <c r="B216" s="26"/>
      <c r="C216" s="26"/>
      <c r="D216" s="10"/>
      <c r="E216" s="27"/>
      <c r="F216" s="11"/>
      <c r="G216" s="6"/>
      <c r="H216" s="4"/>
      <c r="I216" s="4"/>
    </row>
    <row r="217" spans="1:9" x14ac:dyDescent="0.3">
      <c r="A217" s="8"/>
      <c r="B217" s="26"/>
      <c r="C217" s="26"/>
      <c r="D217" s="10"/>
      <c r="E217" s="27"/>
      <c r="F217" s="11"/>
      <c r="G217" s="6"/>
      <c r="H217" s="4"/>
      <c r="I217" s="4"/>
    </row>
    <row r="218" spans="1:9" x14ac:dyDescent="0.3">
      <c r="A218" s="8"/>
      <c r="B218" s="26"/>
      <c r="C218" s="26"/>
      <c r="D218" s="10"/>
      <c r="E218" s="27"/>
      <c r="F218" s="11"/>
      <c r="G218" s="6"/>
      <c r="H218" s="4"/>
      <c r="I218" s="4"/>
    </row>
    <row r="219" spans="1:9" x14ac:dyDescent="0.3">
      <c r="A219" s="8"/>
      <c r="B219" s="26"/>
      <c r="C219" s="26"/>
      <c r="D219" s="10"/>
      <c r="E219" s="27"/>
      <c r="F219" s="11"/>
      <c r="G219" s="6"/>
      <c r="H219" s="4"/>
      <c r="I219" s="4"/>
    </row>
    <row r="220" spans="1:9" x14ac:dyDescent="0.3">
      <c r="A220" s="8"/>
      <c r="B220" s="26"/>
      <c r="C220" s="26"/>
      <c r="D220" s="10"/>
      <c r="E220" s="27"/>
      <c r="F220" s="11"/>
      <c r="G220" s="6"/>
      <c r="H220" s="4"/>
      <c r="I220" s="4"/>
    </row>
    <row r="221" spans="1:9" x14ac:dyDescent="0.3">
      <c r="A221" s="8"/>
      <c r="B221" s="26"/>
      <c r="C221" s="26"/>
      <c r="D221" s="10"/>
      <c r="E221" s="27"/>
      <c r="F221" s="11"/>
      <c r="G221" s="6"/>
      <c r="H221" s="4"/>
      <c r="I221" s="4"/>
    </row>
    <row r="222" spans="1:9" x14ac:dyDescent="0.3">
      <c r="A222" s="8"/>
      <c r="B222" s="26"/>
      <c r="C222" s="26"/>
      <c r="D222" s="10"/>
      <c r="E222" s="27"/>
      <c r="F222" s="11"/>
      <c r="G222" s="6"/>
      <c r="H222" s="4"/>
      <c r="I222" s="4"/>
    </row>
    <row r="223" spans="1:9" x14ac:dyDescent="0.3">
      <c r="A223" s="8"/>
      <c r="B223" s="26"/>
      <c r="C223" s="26"/>
      <c r="D223" s="10"/>
      <c r="E223" s="27"/>
      <c r="F223" s="11"/>
      <c r="G223" s="6"/>
      <c r="H223" s="4"/>
      <c r="I223" s="4"/>
    </row>
    <row r="224" spans="1:9" x14ac:dyDescent="0.3">
      <c r="A224" s="8"/>
      <c r="B224" s="26"/>
      <c r="C224" s="26"/>
      <c r="D224" s="10"/>
      <c r="E224" s="27"/>
      <c r="F224" s="11"/>
      <c r="G224" s="6"/>
      <c r="H224" s="4"/>
      <c r="I224" s="4"/>
    </row>
    <row r="225" spans="1:9" x14ac:dyDescent="0.3">
      <c r="A225" s="8"/>
      <c r="B225" s="26"/>
      <c r="C225" s="26"/>
      <c r="D225" s="10"/>
      <c r="E225" s="27"/>
      <c r="F225" s="11"/>
      <c r="G225" s="6"/>
      <c r="H225" s="4"/>
      <c r="I225" s="4"/>
    </row>
    <row r="226" spans="1:9" x14ac:dyDescent="0.3">
      <c r="A226" s="8"/>
      <c r="B226" s="26"/>
      <c r="C226" s="26"/>
      <c r="D226" s="10"/>
      <c r="E226" s="27"/>
      <c r="F226" s="11"/>
      <c r="G226" s="6"/>
      <c r="H226" s="4"/>
      <c r="I226" s="4"/>
    </row>
    <row r="227" spans="1:9" x14ac:dyDescent="0.3">
      <c r="A227" s="8"/>
      <c r="B227" s="26"/>
      <c r="C227" s="26"/>
      <c r="D227" s="10"/>
      <c r="E227" s="27"/>
      <c r="F227" s="11"/>
      <c r="G227" s="6"/>
      <c r="H227" s="4"/>
      <c r="I227" s="4"/>
    </row>
    <row r="228" spans="1:9" x14ac:dyDescent="0.3">
      <c r="A228" s="8"/>
      <c r="B228" s="26"/>
      <c r="C228" s="26"/>
      <c r="D228" s="10"/>
      <c r="E228" s="27"/>
      <c r="F228" s="11"/>
      <c r="G228" s="6"/>
      <c r="H228" s="4"/>
      <c r="I228" s="4"/>
    </row>
    <row r="229" spans="1:9" x14ac:dyDescent="0.3">
      <c r="A229" s="8"/>
      <c r="B229" s="26"/>
      <c r="C229" s="26"/>
      <c r="D229" s="10"/>
      <c r="E229" s="27"/>
      <c r="F229" s="11"/>
      <c r="G229" s="6"/>
      <c r="H229" s="4"/>
      <c r="I229" s="4"/>
    </row>
    <row r="230" spans="1:9" x14ac:dyDescent="0.3">
      <c r="A230" s="8"/>
      <c r="B230" s="26"/>
      <c r="C230" s="26"/>
      <c r="D230" s="10"/>
      <c r="E230" s="27"/>
      <c r="F230" s="11"/>
      <c r="G230" s="6"/>
      <c r="H230" s="4"/>
      <c r="I230" s="4"/>
    </row>
    <row r="231" spans="1:9" x14ac:dyDescent="0.3">
      <c r="A231" s="8"/>
      <c r="B231" s="26"/>
      <c r="C231" s="26"/>
      <c r="D231" s="10"/>
      <c r="E231" s="27"/>
      <c r="F231" s="11"/>
      <c r="G231" s="6"/>
      <c r="H231" s="4"/>
      <c r="I231" s="4"/>
    </row>
    <row r="232" spans="1:9" x14ac:dyDescent="0.3">
      <c r="A232" s="8"/>
      <c r="B232" s="26"/>
      <c r="C232" s="26"/>
      <c r="D232" s="10"/>
      <c r="E232" s="27"/>
      <c r="F232" s="11"/>
      <c r="G232" s="6"/>
      <c r="H232" s="4"/>
      <c r="I232" s="4"/>
    </row>
    <row r="233" spans="1:9" x14ac:dyDescent="0.3">
      <c r="A233" s="8"/>
      <c r="B233" s="26"/>
      <c r="C233" s="26"/>
      <c r="D233" s="10"/>
      <c r="E233" s="27"/>
      <c r="F233" s="11"/>
      <c r="G233" s="6"/>
      <c r="H233" s="4"/>
      <c r="I233" s="4"/>
    </row>
    <row r="234" spans="1:9" x14ac:dyDescent="0.3">
      <c r="A234" s="8"/>
      <c r="B234" s="26"/>
      <c r="C234" s="26"/>
      <c r="D234" s="10"/>
      <c r="E234" s="27"/>
      <c r="F234" s="11"/>
      <c r="G234" s="6"/>
      <c r="H234" s="4"/>
      <c r="I234" s="4"/>
    </row>
    <row r="235" spans="1:9" x14ac:dyDescent="0.3">
      <c r="A235" s="8"/>
      <c r="B235" s="26"/>
      <c r="C235" s="26"/>
      <c r="D235" s="10"/>
      <c r="E235" s="27"/>
      <c r="F235" s="11"/>
      <c r="G235" s="6"/>
      <c r="H235" s="4"/>
      <c r="I235" s="4"/>
    </row>
    <row r="236" spans="1:9" x14ac:dyDescent="0.3">
      <c r="A236" s="8"/>
      <c r="B236" s="26"/>
      <c r="C236" s="26"/>
      <c r="D236" s="10"/>
      <c r="E236" s="27"/>
      <c r="F236" s="11"/>
      <c r="G236" s="6"/>
      <c r="H236" s="4"/>
      <c r="I236" s="4"/>
    </row>
    <row r="237" spans="1:9" x14ac:dyDescent="0.3">
      <c r="A237" s="8"/>
      <c r="B237" s="26"/>
      <c r="C237" s="26"/>
      <c r="D237" s="10"/>
      <c r="E237" s="27"/>
      <c r="F237" s="11"/>
      <c r="G237" s="6"/>
      <c r="H237" s="4"/>
      <c r="I237" s="4"/>
    </row>
    <row r="238" spans="1:9" x14ac:dyDescent="0.3">
      <c r="A238" s="8"/>
      <c r="B238" s="26"/>
      <c r="C238" s="26"/>
      <c r="D238" s="10"/>
      <c r="E238" s="27"/>
      <c r="F238" s="11"/>
      <c r="G238" s="6"/>
      <c r="H238" s="4"/>
      <c r="I238" s="4"/>
    </row>
    <row r="239" spans="1:9" x14ac:dyDescent="0.3">
      <c r="A239" s="8"/>
      <c r="B239" s="26"/>
      <c r="C239" s="26"/>
      <c r="D239" s="10"/>
      <c r="E239" s="27"/>
      <c r="F239" s="11"/>
      <c r="G239" s="6"/>
      <c r="H239" s="4"/>
      <c r="I239" s="4"/>
    </row>
    <row r="240" spans="1:9" x14ac:dyDescent="0.3">
      <c r="A240" s="8"/>
      <c r="B240" s="26"/>
      <c r="C240" s="26"/>
      <c r="D240" s="10"/>
      <c r="E240" s="27"/>
      <c r="F240" s="11"/>
      <c r="G240" s="6"/>
      <c r="H240" s="4"/>
      <c r="I240" s="4"/>
    </row>
    <row r="241" spans="1:9" x14ac:dyDescent="0.3">
      <c r="A241" s="8"/>
      <c r="B241" s="26"/>
      <c r="C241" s="26"/>
      <c r="D241" s="10"/>
      <c r="E241" s="27"/>
      <c r="F241" s="11"/>
      <c r="G241" s="6"/>
      <c r="H241" s="4"/>
      <c r="I241" s="4"/>
    </row>
    <row r="242" spans="1:9" x14ac:dyDescent="0.3">
      <c r="A242" s="8"/>
      <c r="B242" s="26"/>
      <c r="C242" s="26"/>
      <c r="D242" s="10"/>
      <c r="E242" s="27"/>
      <c r="F242" s="11"/>
      <c r="G242" s="6"/>
      <c r="H242" s="4"/>
      <c r="I242" s="4"/>
    </row>
    <row r="243" spans="1:9" x14ac:dyDescent="0.3">
      <c r="A243" s="8"/>
      <c r="B243" s="26"/>
      <c r="C243" s="26"/>
      <c r="D243" s="10"/>
      <c r="E243" s="27"/>
      <c r="F243" s="11"/>
      <c r="G243" s="6"/>
      <c r="H243" s="4"/>
      <c r="I243" s="4"/>
    </row>
    <row r="244" spans="1:9" x14ac:dyDescent="0.3">
      <c r="A244" s="8"/>
      <c r="B244" s="26"/>
      <c r="C244" s="26"/>
      <c r="D244" s="10"/>
      <c r="E244" s="27"/>
      <c r="F244" s="11"/>
      <c r="G244" s="6"/>
      <c r="H244" s="4"/>
      <c r="I244" s="4"/>
    </row>
    <row r="245" spans="1:9" x14ac:dyDescent="0.3">
      <c r="A245" s="8"/>
      <c r="B245" s="26"/>
      <c r="C245" s="26"/>
      <c r="D245" s="10"/>
      <c r="E245" s="27"/>
      <c r="F245" s="11"/>
      <c r="G245" s="6"/>
      <c r="H245" s="4"/>
      <c r="I245" s="4"/>
    </row>
    <row r="246" spans="1:9" x14ac:dyDescent="0.3">
      <c r="A246" s="8"/>
      <c r="B246" s="26"/>
      <c r="C246" s="26"/>
      <c r="D246" s="10"/>
      <c r="E246" s="27"/>
      <c r="F246" s="11"/>
      <c r="G246" s="6"/>
      <c r="H246" s="4"/>
      <c r="I246" s="4"/>
    </row>
    <row r="247" spans="1:9" x14ac:dyDescent="0.3">
      <c r="A247" s="8"/>
      <c r="B247" s="26"/>
      <c r="C247" s="26"/>
      <c r="D247" s="10"/>
      <c r="E247" s="27"/>
      <c r="F247" s="11"/>
      <c r="G247" s="6"/>
    </row>
    <row r="248" spans="1:9" x14ac:dyDescent="0.3">
      <c r="A248" s="8"/>
      <c r="B248" s="26"/>
      <c r="C248" s="26"/>
      <c r="D248" s="10"/>
      <c r="E248" s="27"/>
      <c r="F248" s="11"/>
      <c r="G248" s="6"/>
    </row>
    <row r="249" spans="1:9" x14ac:dyDescent="0.3">
      <c r="A249" s="8"/>
      <c r="B249" s="26"/>
      <c r="C249" s="26"/>
      <c r="D249" s="10"/>
      <c r="E249" s="27"/>
      <c r="F249" s="11"/>
      <c r="G249" s="6"/>
    </row>
    <row r="250" spans="1:9" x14ac:dyDescent="0.3">
      <c r="A250" s="8"/>
      <c r="B250" s="26"/>
      <c r="C250" s="26"/>
      <c r="D250" s="10"/>
      <c r="E250" s="27"/>
      <c r="F250" s="11"/>
      <c r="G250" s="6"/>
    </row>
    <row r="251" spans="1:9" x14ac:dyDescent="0.3">
      <c r="A251" s="8"/>
      <c r="B251" s="26"/>
      <c r="C251" s="26"/>
      <c r="D251" s="10"/>
      <c r="E251" s="27"/>
      <c r="F251" s="11"/>
      <c r="G251" s="6"/>
    </row>
    <row r="252" spans="1:9" x14ac:dyDescent="0.3">
      <c r="A252" s="8"/>
      <c r="B252" s="26"/>
      <c r="C252" s="26"/>
      <c r="D252" s="10"/>
      <c r="E252" s="27"/>
      <c r="F252" s="11"/>
      <c r="G252" s="6"/>
    </row>
    <row r="253" spans="1:9" x14ac:dyDescent="0.3">
      <c r="A253" s="8"/>
      <c r="B253" s="26"/>
      <c r="C253" s="26"/>
      <c r="D253" s="10"/>
      <c r="E253" s="27"/>
      <c r="F253" s="11"/>
      <c r="G253" s="6"/>
    </row>
    <row r="254" spans="1:9" x14ac:dyDescent="0.3">
      <c r="A254" s="8"/>
      <c r="B254" s="26"/>
      <c r="C254" s="26"/>
      <c r="D254" s="10"/>
      <c r="E254" s="27"/>
      <c r="F254" s="11"/>
      <c r="G254" s="6"/>
    </row>
    <row r="255" spans="1:9" x14ac:dyDescent="0.3">
      <c r="A255" s="8"/>
      <c r="B255" s="26"/>
      <c r="C255" s="26"/>
      <c r="D255" s="10"/>
      <c r="E255" s="27"/>
      <c r="F255" s="11"/>
      <c r="G255" s="6"/>
    </row>
    <row r="256" spans="1:9" x14ac:dyDescent="0.3">
      <c r="A256" s="8"/>
      <c r="B256" s="26"/>
      <c r="C256" s="26"/>
      <c r="D256" s="10"/>
      <c r="E256" s="27"/>
      <c r="F256" s="11"/>
      <c r="G256" s="6"/>
    </row>
    <row r="257" spans="1:7" x14ac:dyDescent="0.3">
      <c r="A257" s="8"/>
      <c r="B257" s="26"/>
      <c r="C257" s="26"/>
      <c r="D257" s="10"/>
      <c r="E257" s="27"/>
      <c r="F257" s="11"/>
      <c r="G257" s="6"/>
    </row>
    <row r="258" spans="1:7" x14ac:dyDescent="0.3">
      <c r="A258" s="8"/>
      <c r="B258" s="26"/>
      <c r="C258" s="26"/>
      <c r="D258" s="10"/>
      <c r="E258" s="27"/>
      <c r="F258" s="11"/>
      <c r="G258" s="6"/>
    </row>
    <row r="259" spans="1:7" x14ac:dyDescent="0.3">
      <c r="A259" s="8"/>
      <c r="B259" s="26"/>
      <c r="C259" s="26"/>
      <c r="D259" s="10"/>
      <c r="E259" s="27"/>
      <c r="F259" s="11"/>
      <c r="G259" s="6"/>
    </row>
    <row r="260" spans="1:7" x14ac:dyDescent="0.3">
      <c r="A260" s="8"/>
      <c r="B260" s="26"/>
      <c r="C260" s="26"/>
      <c r="D260" s="10"/>
      <c r="E260" s="27"/>
      <c r="F260" s="11"/>
      <c r="G260" s="6"/>
    </row>
    <row r="261" spans="1:7" x14ac:dyDescent="0.3">
      <c r="A261" s="8"/>
      <c r="B261" s="26"/>
      <c r="C261" s="26"/>
      <c r="D261" s="10"/>
      <c r="E261" s="27"/>
      <c r="F261" s="11"/>
      <c r="G261" s="6"/>
    </row>
    <row r="262" spans="1:7" x14ac:dyDescent="0.3">
      <c r="A262" s="8"/>
      <c r="B262" s="26"/>
      <c r="C262" s="26"/>
      <c r="D262" s="10"/>
      <c r="E262" s="27"/>
      <c r="F262" s="11"/>
      <c r="G262" s="6"/>
    </row>
    <row r="263" spans="1:7" x14ac:dyDescent="0.3">
      <c r="A263" s="8"/>
      <c r="B263" s="26"/>
      <c r="C263" s="26"/>
      <c r="D263" s="10"/>
      <c r="E263" s="27"/>
      <c r="F263" s="11"/>
      <c r="G263" s="6"/>
    </row>
    <row r="264" spans="1:7" x14ac:dyDescent="0.3">
      <c r="A264" s="8"/>
      <c r="B264" s="26"/>
      <c r="C264" s="26"/>
      <c r="D264" s="10"/>
      <c r="E264" s="27"/>
      <c r="F264" s="11"/>
      <c r="G264" s="6"/>
    </row>
    <row r="265" spans="1:7" x14ac:dyDescent="0.3">
      <c r="A265" s="8"/>
      <c r="B265" s="26"/>
      <c r="C265" s="26"/>
      <c r="D265" s="10"/>
      <c r="E265" s="27"/>
      <c r="F265" s="11"/>
      <c r="G265" s="6"/>
    </row>
    <row r="266" spans="1:7" x14ac:dyDescent="0.3">
      <c r="A266" s="8"/>
      <c r="B266" s="26"/>
      <c r="C266" s="26"/>
      <c r="D266" s="10"/>
      <c r="E266" s="27"/>
      <c r="F266" s="11"/>
      <c r="G266" s="6"/>
    </row>
    <row r="267" spans="1:7" x14ac:dyDescent="0.3">
      <c r="A267" s="8"/>
      <c r="B267" s="26"/>
      <c r="C267" s="26"/>
      <c r="D267" s="10"/>
      <c r="E267" s="27"/>
      <c r="F267" s="11"/>
      <c r="G267" s="6"/>
    </row>
    <row r="268" spans="1:7" x14ac:dyDescent="0.3">
      <c r="A268" s="8"/>
      <c r="B268" s="26"/>
      <c r="C268" s="26"/>
      <c r="D268" s="10"/>
      <c r="E268" s="27"/>
      <c r="F268" s="11"/>
      <c r="G268" s="6"/>
    </row>
    <row r="269" spans="1:7" x14ac:dyDescent="0.3">
      <c r="A269" s="8"/>
      <c r="B269" s="26"/>
      <c r="C269" s="26"/>
      <c r="D269" s="10"/>
      <c r="E269" s="27"/>
      <c r="F269" s="11"/>
      <c r="G269" s="6"/>
    </row>
    <row r="270" spans="1:7" x14ac:dyDescent="0.3">
      <c r="A270" s="8"/>
      <c r="B270" s="26"/>
      <c r="C270" s="26"/>
      <c r="D270" s="10"/>
      <c r="E270" s="27"/>
      <c r="F270" s="11"/>
      <c r="G270" s="6"/>
    </row>
    <row r="271" spans="1:7" x14ac:dyDescent="0.3">
      <c r="A271" s="8"/>
      <c r="B271" s="26"/>
      <c r="C271" s="26"/>
      <c r="D271" s="10"/>
      <c r="E271" s="27"/>
      <c r="F271" s="11"/>
      <c r="G271" s="6"/>
    </row>
    <row r="272" spans="1:7" x14ac:dyDescent="0.3">
      <c r="A272" s="8"/>
      <c r="B272" s="26"/>
      <c r="C272" s="26"/>
      <c r="D272" s="10"/>
      <c r="E272" s="27"/>
      <c r="F272" s="11"/>
      <c r="G272" s="6"/>
    </row>
    <row r="273" spans="1:7" x14ac:dyDescent="0.3">
      <c r="A273" s="8"/>
      <c r="B273" s="26"/>
      <c r="C273" s="26"/>
      <c r="D273" s="10"/>
      <c r="E273" s="27"/>
      <c r="F273" s="11"/>
      <c r="G273" s="6"/>
    </row>
    <row r="274" spans="1:7" x14ac:dyDescent="0.3">
      <c r="A274" s="8"/>
      <c r="B274" s="26"/>
      <c r="C274" s="26"/>
      <c r="D274" s="10"/>
      <c r="E274" s="27"/>
      <c r="F274" s="11"/>
      <c r="G274" s="6"/>
    </row>
    <row r="275" spans="1:7" x14ac:dyDescent="0.3">
      <c r="A275" s="8"/>
      <c r="B275" s="26"/>
      <c r="C275" s="26"/>
      <c r="D275" s="10"/>
      <c r="E275" s="27"/>
      <c r="F275" s="11"/>
      <c r="G275" s="6"/>
    </row>
    <row r="276" spans="1:7" x14ac:dyDescent="0.3">
      <c r="A276" s="8"/>
      <c r="B276" s="26"/>
      <c r="C276" s="26"/>
      <c r="D276" s="10"/>
      <c r="E276" s="27"/>
      <c r="F276" s="11"/>
      <c r="G276" s="6"/>
    </row>
    <row r="277" spans="1:7" x14ac:dyDescent="0.3">
      <c r="A277" s="8"/>
      <c r="B277" s="26"/>
      <c r="C277" s="26"/>
      <c r="D277" s="10"/>
      <c r="E277" s="27"/>
      <c r="F277" s="11"/>
      <c r="G277" s="6"/>
    </row>
    <row r="278" spans="1:7" x14ac:dyDescent="0.3">
      <c r="A278" s="8"/>
      <c r="B278" s="26"/>
      <c r="C278" s="26"/>
      <c r="D278" s="10"/>
      <c r="E278" s="27"/>
      <c r="F278" s="11"/>
      <c r="G278" s="6"/>
    </row>
    <row r="279" spans="1:7" x14ac:dyDescent="0.3">
      <c r="A279" s="8"/>
      <c r="B279" s="26"/>
      <c r="C279" s="26"/>
      <c r="D279" s="10"/>
      <c r="E279" s="27"/>
      <c r="F279" s="11"/>
      <c r="G279" s="6"/>
    </row>
    <row r="280" spans="1:7" x14ac:dyDescent="0.3">
      <c r="A280" s="8"/>
      <c r="B280" s="26"/>
      <c r="C280" s="26"/>
      <c r="D280" s="10"/>
      <c r="E280" s="27"/>
      <c r="F280" s="11"/>
      <c r="G280" s="6"/>
    </row>
    <row r="281" spans="1:7" x14ac:dyDescent="0.3">
      <c r="A281" s="8"/>
      <c r="B281" s="26"/>
      <c r="C281" s="26"/>
      <c r="D281" s="10"/>
      <c r="E281" s="27"/>
      <c r="F281" s="11"/>
      <c r="G281" s="6"/>
    </row>
    <row r="282" spans="1:7" x14ac:dyDescent="0.3">
      <c r="A282" s="8"/>
      <c r="B282" s="26"/>
      <c r="C282" s="26"/>
      <c r="D282" s="10"/>
      <c r="E282" s="27"/>
      <c r="F282" s="11"/>
      <c r="G282" s="6"/>
    </row>
    <row r="283" spans="1:7" x14ac:dyDescent="0.3">
      <c r="A283" s="8"/>
      <c r="B283" s="26"/>
      <c r="C283" s="26"/>
      <c r="D283" s="10"/>
      <c r="E283" s="27"/>
      <c r="F283" s="11"/>
      <c r="G283" s="6"/>
    </row>
    <row r="284" spans="1:7" x14ac:dyDescent="0.3">
      <c r="A284" s="8"/>
      <c r="B284" s="26"/>
      <c r="C284" s="26"/>
      <c r="D284" s="10"/>
      <c r="E284" s="27"/>
      <c r="F284" s="11"/>
      <c r="G284" s="6"/>
    </row>
    <row r="285" spans="1:7" x14ac:dyDescent="0.3">
      <c r="A285" s="8"/>
      <c r="B285" s="26"/>
      <c r="C285" s="26"/>
      <c r="D285" s="10"/>
      <c r="E285" s="27"/>
      <c r="F285" s="11"/>
      <c r="G285" s="6"/>
    </row>
    <row r="286" spans="1:7" x14ac:dyDescent="0.3">
      <c r="A286" s="8"/>
      <c r="B286" s="26"/>
      <c r="C286" s="26"/>
      <c r="D286" s="10"/>
      <c r="E286" s="27"/>
      <c r="F286" s="11"/>
      <c r="G286" s="6"/>
    </row>
    <row r="287" spans="1:7" x14ac:dyDescent="0.3">
      <c r="A287" s="8"/>
      <c r="B287" s="26"/>
      <c r="C287" s="26"/>
      <c r="D287" s="10"/>
      <c r="E287" s="27"/>
      <c r="F287" s="11"/>
      <c r="G287" s="6"/>
    </row>
    <row r="288" spans="1:7" x14ac:dyDescent="0.3">
      <c r="A288" s="8"/>
      <c r="B288" s="26"/>
      <c r="C288" s="26"/>
      <c r="D288" s="10"/>
      <c r="E288" s="27"/>
      <c r="F288" s="11"/>
      <c r="G288" s="6"/>
    </row>
    <row r="289" spans="1:7" x14ac:dyDescent="0.3">
      <c r="A289" s="8"/>
      <c r="B289" s="26"/>
      <c r="C289" s="26"/>
      <c r="D289" s="10"/>
      <c r="E289" s="27"/>
      <c r="F289" s="11"/>
      <c r="G289" s="6"/>
    </row>
    <row r="290" spans="1:7" x14ac:dyDescent="0.3">
      <c r="A290" s="8"/>
      <c r="B290" s="26"/>
      <c r="C290" s="26"/>
      <c r="D290" s="10"/>
      <c r="E290" s="27"/>
      <c r="F290" s="11"/>
      <c r="G290" s="6"/>
    </row>
    <row r="291" spans="1:7" x14ac:dyDescent="0.3">
      <c r="A291" s="8"/>
      <c r="B291" s="26"/>
      <c r="C291" s="26"/>
      <c r="D291" s="10"/>
      <c r="E291" s="27"/>
      <c r="F291" s="11"/>
      <c r="G291" s="6"/>
    </row>
    <row r="292" spans="1:7" x14ac:dyDescent="0.3">
      <c r="A292" s="8"/>
      <c r="B292" s="26"/>
      <c r="C292" s="26"/>
      <c r="D292" s="10"/>
      <c r="E292" s="27"/>
      <c r="F292" s="11"/>
      <c r="G292" s="6"/>
    </row>
    <row r="293" spans="1:7" x14ac:dyDescent="0.3">
      <c r="A293" s="8"/>
      <c r="B293" s="26"/>
      <c r="C293" s="26"/>
      <c r="D293" s="10"/>
      <c r="E293" s="27"/>
      <c r="F293" s="11"/>
      <c r="G293" s="6"/>
    </row>
    <row r="294" spans="1:7" x14ac:dyDescent="0.3">
      <c r="A294" s="8"/>
      <c r="B294" s="26"/>
      <c r="C294" s="26"/>
      <c r="D294" s="10"/>
      <c r="E294" s="27"/>
      <c r="F294" s="11"/>
      <c r="G294" s="6"/>
    </row>
    <row r="295" spans="1:7" x14ac:dyDescent="0.3">
      <c r="A295" s="8"/>
      <c r="B295" s="26"/>
      <c r="C295" s="26"/>
      <c r="D295" s="10"/>
      <c r="E295" s="27"/>
      <c r="F295" s="11"/>
      <c r="G295" s="6"/>
    </row>
    <row r="296" spans="1:7" x14ac:dyDescent="0.3">
      <c r="A296" s="8"/>
      <c r="B296" s="26"/>
      <c r="C296" s="26"/>
      <c r="D296" s="10"/>
      <c r="E296" s="27"/>
      <c r="F296" s="11"/>
      <c r="G296" s="6"/>
    </row>
    <row r="297" spans="1:7" x14ac:dyDescent="0.3">
      <c r="A297" s="8"/>
      <c r="B297" s="26"/>
      <c r="C297" s="26"/>
      <c r="D297" s="10"/>
      <c r="E297" s="27"/>
      <c r="F297" s="11"/>
      <c r="G297" s="6"/>
    </row>
    <row r="298" spans="1:7" x14ac:dyDescent="0.3">
      <c r="A298" s="8"/>
      <c r="B298" s="26"/>
      <c r="C298" s="26"/>
      <c r="D298" s="10"/>
      <c r="E298" s="27"/>
      <c r="F298" s="11"/>
      <c r="G298" s="6"/>
    </row>
    <row r="299" spans="1:7" x14ac:dyDescent="0.3">
      <c r="A299" s="8"/>
      <c r="B299" s="26"/>
      <c r="C299" s="26"/>
      <c r="D299" s="10"/>
      <c r="E299" s="27"/>
      <c r="F299" s="11"/>
      <c r="G299" s="6"/>
    </row>
    <row r="300" spans="1:7" x14ac:dyDescent="0.3">
      <c r="A300" s="8"/>
      <c r="B300" s="26"/>
      <c r="C300" s="26"/>
      <c r="D300" s="10"/>
      <c r="E300" s="27"/>
      <c r="F300" s="11"/>
      <c r="G300" s="6"/>
    </row>
    <row r="301" spans="1:7" x14ac:dyDescent="0.3">
      <c r="A301" s="8"/>
      <c r="B301" s="26"/>
      <c r="C301" s="26"/>
      <c r="D301" s="10"/>
      <c r="E301" s="27"/>
      <c r="F301" s="11"/>
      <c r="G301" s="6"/>
    </row>
    <row r="302" spans="1:7" x14ac:dyDescent="0.3">
      <c r="A302" s="8"/>
      <c r="B302" s="26"/>
      <c r="C302" s="26"/>
      <c r="D302" s="10"/>
      <c r="E302" s="27"/>
      <c r="F302" s="11"/>
      <c r="G302" s="6"/>
    </row>
    <row r="303" spans="1:7" x14ac:dyDescent="0.3">
      <c r="A303" s="8"/>
      <c r="B303" s="26"/>
      <c r="C303" s="26"/>
      <c r="D303" s="10"/>
      <c r="E303" s="27"/>
      <c r="F303" s="11"/>
      <c r="G303" s="6"/>
    </row>
    <row r="304" spans="1:7" x14ac:dyDescent="0.3">
      <c r="A304" s="8"/>
      <c r="B304" s="26"/>
      <c r="C304" s="26"/>
      <c r="D304" s="10"/>
      <c r="E304" s="27"/>
      <c r="F304" s="11"/>
      <c r="G304" s="6"/>
    </row>
    <row r="305" spans="1:7" x14ac:dyDescent="0.3">
      <c r="A305" s="8"/>
      <c r="B305" s="26"/>
      <c r="C305" s="26"/>
      <c r="D305" s="10"/>
      <c r="E305" s="27"/>
      <c r="F305" s="11"/>
      <c r="G305" s="6"/>
    </row>
    <row r="306" spans="1:7" x14ac:dyDescent="0.3">
      <c r="A306" s="8"/>
      <c r="B306" s="26"/>
      <c r="C306" s="26"/>
      <c r="D306" s="10"/>
      <c r="E306" s="27"/>
      <c r="F306" s="11"/>
      <c r="G306" s="6"/>
    </row>
    <row r="307" spans="1:7" x14ac:dyDescent="0.3">
      <c r="A307" s="8"/>
      <c r="B307" s="26"/>
      <c r="C307" s="26"/>
      <c r="D307" s="10"/>
      <c r="E307" s="27"/>
      <c r="F307" s="11"/>
      <c r="G307" s="6"/>
    </row>
    <row r="308" spans="1:7" x14ac:dyDescent="0.3">
      <c r="A308" s="8"/>
      <c r="B308" s="26"/>
      <c r="C308" s="26"/>
      <c r="D308" s="10"/>
      <c r="E308" s="27"/>
      <c r="F308" s="11"/>
      <c r="G308" s="6"/>
    </row>
    <row r="309" spans="1:7" x14ac:dyDescent="0.3">
      <c r="A309" s="8"/>
      <c r="B309" s="26"/>
      <c r="C309" s="26"/>
      <c r="D309" s="10"/>
      <c r="E309" s="27"/>
      <c r="F309" s="11"/>
      <c r="G309" s="6"/>
    </row>
    <row r="310" spans="1:7" x14ac:dyDescent="0.3">
      <c r="A310" s="8"/>
      <c r="B310" s="26"/>
      <c r="C310" s="26"/>
      <c r="D310" s="10"/>
      <c r="E310" s="27"/>
      <c r="F310" s="11"/>
      <c r="G310" s="6"/>
    </row>
    <row r="311" spans="1:7" x14ac:dyDescent="0.3">
      <c r="A311" s="8"/>
      <c r="B311" s="26"/>
      <c r="C311" s="26"/>
      <c r="D311" s="10"/>
      <c r="E311" s="27"/>
      <c r="F311" s="11"/>
      <c r="G311" s="6"/>
    </row>
    <row r="312" spans="1:7" x14ac:dyDescent="0.3">
      <c r="A312" s="8"/>
      <c r="B312" s="26"/>
      <c r="C312" s="26"/>
      <c r="D312" s="10"/>
      <c r="E312" s="27"/>
      <c r="F312" s="11"/>
      <c r="G312" s="6"/>
    </row>
    <row r="313" spans="1:7" x14ac:dyDescent="0.3">
      <c r="A313" s="8"/>
      <c r="B313" s="26"/>
      <c r="C313" s="26"/>
      <c r="D313" s="10"/>
      <c r="E313" s="27"/>
      <c r="F313" s="11"/>
      <c r="G313" s="6"/>
    </row>
    <row r="314" spans="1:7" x14ac:dyDescent="0.3">
      <c r="A314" s="8"/>
      <c r="B314" s="26"/>
      <c r="C314" s="26"/>
      <c r="D314" s="10"/>
      <c r="E314" s="27"/>
      <c r="F314" s="11"/>
      <c r="G314" s="6"/>
    </row>
    <row r="315" spans="1:7" x14ac:dyDescent="0.3">
      <c r="A315" s="8"/>
      <c r="B315" s="26"/>
      <c r="C315" s="26"/>
      <c r="D315" s="10"/>
      <c r="E315" s="27"/>
      <c r="F315" s="11"/>
      <c r="G315" s="6"/>
    </row>
    <row r="316" spans="1:7" x14ac:dyDescent="0.3">
      <c r="A316" s="8"/>
      <c r="B316" s="26"/>
      <c r="C316" s="26"/>
      <c r="D316" s="10"/>
      <c r="E316" s="27"/>
      <c r="F316" s="11"/>
      <c r="G316" s="6"/>
    </row>
    <row r="317" spans="1:7" x14ac:dyDescent="0.3">
      <c r="A317" s="8"/>
      <c r="B317" s="26"/>
      <c r="C317" s="26"/>
      <c r="D317" s="10"/>
      <c r="E317" s="27"/>
      <c r="F317" s="11"/>
      <c r="G317" s="6"/>
    </row>
    <row r="318" spans="1:7" x14ac:dyDescent="0.3">
      <c r="A318" s="8"/>
      <c r="B318" s="26"/>
      <c r="C318" s="26"/>
      <c r="D318" s="10"/>
      <c r="E318" s="27"/>
      <c r="F318" s="11"/>
      <c r="G318" s="6"/>
    </row>
    <row r="319" spans="1:7" x14ac:dyDescent="0.3">
      <c r="A319" s="8"/>
      <c r="B319" s="26"/>
      <c r="C319" s="26"/>
      <c r="D319" s="10"/>
      <c r="E319" s="27"/>
      <c r="F319" s="11"/>
      <c r="G319" s="6"/>
    </row>
    <row r="320" spans="1:7" x14ac:dyDescent="0.3">
      <c r="A320" s="8"/>
      <c r="B320" s="26"/>
      <c r="C320" s="26"/>
      <c r="D320" s="10"/>
      <c r="E320" s="27"/>
      <c r="F320" s="11"/>
      <c r="G320" s="6"/>
    </row>
    <row r="321" spans="1:7" x14ac:dyDescent="0.3">
      <c r="A321" s="8"/>
      <c r="B321" s="26"/>
      <c r="C321" s="26"/>
      <c r="D321" s="10"/>
      <c r="E321" s="27"/>
      <c r="F321" s="11"/>
      <c r="G321" s="6"/>
    </row>
    <row r="322" spans="1:7" x14ac:dyDescent="0.3">
      <c r="A322" s="8"/>
      <c r="B322" s="26"/>
      <c r="C322" s="26"/>
      <c r="D322" s="10"/>
      <c r="E322" s="27"/>
      <c r="F322" s="11"/>
      <c r="G322" s="6"/>
    </row>
    <row r="323" spans="1:7" x14ac:dyDescent="0.3">
      <c r="A323" s="8"/>
      <c r="B323" s="26"/>
      <c r="C323" s="26"/>
      <c r="D323" s="10"/>
      <c r="E323" s="27"/>
      <c r="F323" s="11"/>
      <c r="G323" s="6"/>
    </row>
    <row r="324" spans="1:7" x14ac:dyDescent="0.3">
      <c r="A324" s="8"/>
      <c r="B324" s="26"/>
      <c r="C324" s="26"/>
      <c r="D324" s="10"/>
      <c r="E324" s="27"/>
      <c r="F324" s="11"/>
      <c r="G324" s="6"/>
    </row>
    <row r="325" spans="1:7" x14ac:dyDescent="0.3">
      <c r="A325" s="8"/>
      <c r="B325" s="26"/>
      <c r="C325" s="26"/>
      <c r="D325" s="10"/>
      <c r="E325" s="27"/>
      <c r="F325" s="11"/>
      <c r="G325" s="6"/>
    </row>
    <row r="326" spans="1:7" x14ac:dyDescent="0.3">
      <c r="A326" s="8"/>
      <c r="B326" s="26"/>
      <c r="C326" s="26"/>
      <c r="D326" s="10"/>
      <c r="E326" s="27"/>
      <c r="F326" s="11"/>
      <c r="G326" s="6"/>
    </row>
    <row r="327" spans="1:7" x14ac:dyDescent="0.3">
      <c r="A327" s="8"/>
      <c r="B327" s="26"/>
      <c r="C327" s="26"/>
      <c r="D327" s="10"/>
      <c r="E327" s="27"/>
      <c r="F327" s="11"/>
      <c r="G327" s="6"/>
    </row>
    <row r="328" spans="1:7" x14ac:dyDescent="0.3">
      <c r="A328" s="8"/>
      <c r="B328" s="26"/>
      <c r="C328" s="26"/>
      <c r="D328" s="10"/>
      <c r="E328" s="27"/>
      <c r="F328" s="11"/>
      <c r="G328" s="6"/>
    </row>
    <row r="329" spans="1:7" x14ac:dyDescent="0.3">
      <c r="A329" s="8"/>
      <c r="B329" s="26"/>
      <c r="C329" s="26"/>
      <c r="D329" s="10"/>
      <c r="E329" s="27"/>
      <c r="F329" s="11"/>
      <c r="G329" s="6"/>
    </row>
    <row r="330" spans="1:7" x14ac:dyDescent="0.3">
      <c r="A330" s="8"/>
      <c r="B330" s="26"/>
      <c r="C330" s="26"/>
      <c r="D330" s="10"/>
      <c r="E330" s="27"/>
      <c r="F330" s="11"/>
      <c r="G330" s="6"/>
    </row>
    <row r="331" spans="1:7" x14ac:dyDescent="0.3">
      <c r="A331" s="8"/>
      <c r="B331" s="26"/>
      <c r="C331" s="26"/>
      <c r="D331" s="10"/>
      <c r="E331" s="27"/>
      <c r="F331" s="11"/>
      <c r="G331" s="6"/>
    </row>
    <row r="332" spans="1:7" x14ac:dyDescent="0.3">
      <c r="A332" s="8"/>
      <c r="B332" s="26"/>
      <c r="C332" s="26"/>
      <c r="D332" s="10"/>
      <c r="E332" s="27"/>
      <c r="F332" s="11"/>
      <c r="G332" s="6"/>
    </row>
    <row r="333" spans="1:7" x14ac:dyDescent="0.3">
      <c r="A333" s="8"/>
      <c r="B333" s="26"/>
      <c r="C333" s="26"/>
      <c r="D333" s="10"/>
      <c r="E333" s="27"/>
      <c r="F333" s="11"/>
      <c r="G333" s="6"/>
    </row>
    <row r="334" spans="1:7" x14ac:dyDescent="0.3">
      <c r="A334" s="8"/>
      <c r="B334" s="26"/>
      <c r="C334" s="26"/>
      <c r="D334" s="10"/>
      <c r="E334" s="27"/>
      <c r="F334" s="11"/>
      <c r="G334" s="6"/>
    </row>
    <row r="335" spans="1:7" x14ac:dyDescent="0.3">
      <c r="A335" s="8"/>
      <c r="B335" s="26"/>
      <c r="C335" s="26"/>
      <c r="D335" s="10"/>
      <c r="E335" s="27"/>
      <c r="F335" s="11"/>
      <c r="G335" s="6"/>
    </row>
    <row r="336" spans="1:7" x14ac:dyDescent="0.3">
      <c r="A336" s="8"/>
      <c r="B336" s="26"/>
      <c r="C336" s="26"/>
      <c r="D336" s="10"/>
      <c r="E336" s="27"/>
      <c r="F336" s="11"/>
      <c r="G336" s="6"/>
    </row>
    <row r="337" spans="1:7" x14ac:dyDescent="0.3">
      <c r="A337" s="8"/>
      <c r="B337" s="26"/>
      <c r="C337" s="26"/>
      <c r="D337" s="10"/>
      <c r="E337" s="27"/>
      <c r="F337" s="11"/>
      <c r="G337" s="6"/>
    </row>
    <row r="338" spans="1:7" x14ac:dyDescent="0.3">
      <c r="A338" s="8"/>
      <c r="B338" s="26"/>
      <c r="C338" s="26"/>
      <c r="D338" s="10"/>
      <c r="E338" s="27"/>
      <c r="F338" s="11"/>
      <c r="G338" s="6"/>
    </row>
    <row r="339" spans="1:7" x14ac:dyDescent="0.3">
      <c r="A339" s="8"/>
      <c r="B339" s="26"/>
      <c r="C339" s="26"/>
      <c r="D339" s="10"/>
      <c r="E339" s="27"/>
      <c r="F339" s="11"/>
      <c r="G339" s="6"/>
    </row>
    <row r="340" spans="1:7" x14ac:dyDescent="0.3">
      <c r="A340" s="8"/>
      <c r="B340" s="26"/>
      <c r="C340" s="26"/>
      <c r="D340" s="10"/>
      <c r="E340" s="27"/>
      <c r="F340" s="11"/>
      <c r="G340" s="6"/>
    </row>
    <row r="341" spans="1:7" x14ac:dyDescent="0.3">
      <c r="A341" s="8"/>
      <c r="B341" s="26"/>
      <c r="C341" s="26"/>
      <c r="D341" s="10"/>
      <c r="E341" s="27"/>
      <c r="F341" s="11"/>
      <c r="G341" s="6"/>
    </row>
    <row r="342" spans="1:7" x14ac:dyDescent="0.3">
      <c r="A342" s="8"/>
      <c r="B342" s="26"/>
      <c r="C342" s="26"/>
      <c r="D342" s="10"/>
      <c r="E342" s="27"/>
      <c r="F342" s="11"/>
      <c r="G342" s="6"/>
    </row>
    <row r="343" spans="1:7" x14ac:dyDescent="0.3">
      <c r="A343" s="8"/>
      <c r="B343" s="26"/>
      <c r="C343" s="26"/>
      <c r="D343" s="10"/>
      <c r="E343" s="27"/>
      <c r="F343" s="11"/>
      <c r="G343" s="6"/>
    </row>
    <row r="344" spans="1:7" x14ac:dyDescent="0.3">
      <c r="A344" s="8"/>
      <c r="B344" s="26"/>
      <c r="C344" s="26"/>
      <c r="D344" s="10"/>
      <c r="E344" s="27"/>
      <c r="F344" s="11"/>
      <c r="G344" s="6"/>
    </row>
    <row r="345" spans="1:7" x14ac:dyDescent="0.3">
      <c r="A345" s="8"/>
      <c r="B345" s="26"/>
      <c r="C345" s="26"/>
      <c r="D345" s="10"/>
      <c r="E345" s="27"/>
      <c r="F345" s="11"/>
      <c r="G345" s="6"/>
    </row>
    <row r="346" spans="1:7" x14ac:dyDescent="0.3">
      <c r="A346" s="8"/>
      <c r="B346" s="26"/>
      <c r="C346" s="26"/>
      <c r="D346" s="10"/>
      <c r="E346" s="27"/>
      <c r="F346" s="11"/>
      <c r="G346" s="6"/>
    </row>
    <row r="347" spans="1:7" x14ac:dyDescent="0.3">
      <c r="A347" s="8"/>
      <c r="B347" s="26"/>
      <c r="C347" s="26"/>
      <c r="D347" s="10"/>
      <c r="E347" s="27"/>
      <c r="F347" s="11"/>
      <c r="G347" s="6"/>
    </row>
    <row r="348" spans="1:7" x14ac:dyDescent="0.3">
      <c r="A348" s="8"/>
      <c r="B348" s="26"/>
      <c r="C348" s="26"/>
      <c r="D348" s="10"/>
      <c r="E348" s="27"/>
      <c r="F348" s="11"/>
      <c r="G348" s="6"/>
    </row>
    <row r="349" spans="1:7" x14ac:dyDescent="0.3">
      <c r="A349" s="8"/>
      <c r="B349" s="26"/>
      <c r="C349" s="26"/>
      <c r="D349" s="10"/>
      <c r="E349" s="27"/>
      <c r="F349" s="11"/>
      <c r="G349" s="6"/>
    </row>
    <row r="350" spans="1:7" x14ac:dyDescent="0.3">
      <c r="A350" s="8"/>
      <c r="B350" s="26"/>
      <c r="C350" s="26"/>
      <c r="D350" s="10"/>
      <c r="E350" s="27"/>
      <c r="F350" s="11"/>
      <c r="G350" s="6"/>
    </row>
    <row r="351" spans="1:7" x14ac:dyDescent="0.3">
      <c r="A351" s="8"/>
      <c r="B351" s="26"/>
      <c r="C351" s="26"/>
      <c r="D351" s="10"/>
      <c r="E351" s="27"/>
      <c r="F351" s="11"/>
      <c r="G351" s="6"/>
    </row>
    <row r="352" spans="1:7" x14ac:dyDescent="0.3">
      <c r="A352" s="8"/>
      <c r="B352" s="26"/>
      <c r="C352" s="26"/>
      <c r="D352" s="10"/>
      <c r="E352" s="27"/>
      <c r="F352" s="11"/>
      <c r="G352" s="6"/>
    </row>
    <row r="353" spans="1:7" x14ac:dyDescent="0.3">
      <c r="A353" s="8"/>
      <c r="B353" s="26"/>
      <c r="C353" s="26"/>
      <c r="D353" s="10"/>
      <c r="E353" s="27"/>
      <c r="F353" s="11"/>
      <c r="G353" s="6"/>
    </row>
    <row r="354" spans="1:7" x14ac:dyDescent="0.3">
      <c r="A354" s="8"/>
      <c r="B354" s="26"/>
      <c r="C354" s="26"/>
      <c r="D354" s="10"/>
      <c r="E354" s="27"/>
      <c r="F354" s="11"/>
      <c r="G354" s="6"/>
    </row>
    <row r="355" spans="1:7" x14ac:dyDescent="0.3">
      <c r="A355" s="8"/>
      <c r="B355" s="26"/>
      <c r="C355" s="26"/>
      <c r="D355" s="10"/>
      <c r="E355" s="27"/>
      <c r="F355" s="11"/>
      <c r="G355" s="6"/>
    </row>
    <row r="356" spans="1:7" x14ac:dyDescent="0.3">
      <c r="A356" s="8"/>
      <c r="B356" s="26"/>
      <c r="C356" s="26"/>
      <c r="D356" s="10"/>
      <c r="E356" s="27"/>
      <c r="F356" s="11"/>
      <c r="G356" s="6"/>
    </row>
    <row r="357" spans="1:7" x14ac:dyDescent="0.3">
      <c r="A357" s="8"/>
      <c r="B357" s="26"/>
      <c r="C357" s="26"/>
      <c r="D357" s="10"/>
      <c r="E357" s="27"/>
      <c r="F357" s="11"/>
      <c r="G357" s="6"/>
    </row>
    <row r="358" spans="1:7" x14ac:dyDescent="0.3">
      <c r="A358" s="8"/>
      <c r="B358" s="26"/>
      <c r="C358" s="26"/>
      <c r="D358" s="10"/>
      <c r="E358" s="27"/>
      <c r="F358" s="11"/>
      <c r="G358" s="6"/>
    </row>
    <row r="359" spans="1:7" x14ac:dyDescent="0.3">
      <c r="A359" s="8"/>
      <c r="B359" s="26"/>
      <c r="C359" s="26"/>
      <c r="D359" s="10"/>
      <c r="E359" s="27"/>
      <c r="F359" s="11"/>
      <c r="G359" s="6"/>
    </row>
    <row r="360" spans="1:7" x14ac:dyDescent="0.3">
      <c r="A360" s="8"/>
      <c r="B360" s="26"/>
      <c r="C360" s="26"/>
      <c r="D360" s="10"/>
      <c r="E360" s="27"/>
      <c r="F360" s="11"/>
      <c r="G360" s="6"/>
    </row>
  </sheetData>
  <mergeCells count="10">
    <mergeCell ref="E71:G71"/>
    <mergeCell ref="A1:G1"/>
    <mergeCell ref="A2:G2"/>
    <mergeCell ref="A3:G3"/>
    <mergeCell ref="A4:A5"/>
    <mergeCell ref="B4:B5"/>
    <mergeCell ref="C4:C5"/>
    <mergeCell ref="D4:D5"/>
    <mergeCell ref="E4:F4"/>
    <mergeCell ref="G4:G5"/>
  </mergeCells>
  <pageMargins left="0.5" right="0.25" top="0.2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2"/>
  <sheetViews>
    <sheetView tabSelected="1" topLeftCell="A94" zoomScale="98" zoomScaleNormal="98" workbookViewId="0">
      <selection activeCell="D103" sqref="D103"/>
    </sheetView>
  </sheetViews>
  <sheetFormatPr defaultColWidth="9" defaultRowHeight="18.350000000000001" x14ac:dyDescent="0.3"/>
  <cols>
    <col min="1" max="1" width="6.875" style="36" customWidth="1"/>
    <col min="2" max="2" width="29.5" style="5" customWidth="1"/>
    <col min="3" max="3" width="48.125" style="5" customWidth="1"/>
    <col min="4" max="4" width="17.75" style="18" customWidth="1"/>
    <col min="5" max="5" width="13.125" style="15" customWidth="1"/>
    <col min="6" max="6" width="26.75" style="16" customWidth="1"/>
    <col min="7" max="7" width="11.875" style="12" customWidth="1"/>
    <col min="8" max="16384" width="9" style="1"/>
  </cols>
  <sheetData>
    <row r="1" spans="1:43" x14ac:dyDescent="0.3">
      <c r="A1" s="95" t="s">
        <v>0</v>
      </c>
      <c r="B1" s="95"/>
      <c r="C1" s="95"/>
      <c r="D1" s="95"/>
      <c r="E1" s="95"/>
      <c r="F1" s="95"/>
      <c r="G1" s="9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x14ac:dyDescent="0.3">
      <c r="A2" s="95" t="s">
        <v>406</v>
      </c>
      <c r="B2" s="95"/>
      <c r="C2" s="95"/>
      <c r="D2" s="95"/>
      <c r="E2" s="95"/>
      <c r="F2" s="95"/>
      <c r="G2" s="9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1.1" customHeight="1" x14ac:dyDescent="0.3">
      <c r="A3" s="102" t="s">
        <v>1</v>
      </c>
      <c r="B3" s="102"/>
      <c r="C3" s="102"/>
      <c r="D3" s="102"/>
      <c r="E3" s="102"/>
      <c r="F3" s="102"/>
      <c r="G3" s="10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3" customFormat="1" ht="37.200000000000003" customHeight="1" x14ac:dyDescent="0.3">
      <c r="A4" s="96" t="s">
        <v>2</v>
      </c>
      <c r="B4" s="96" t="s">
        <v>3</v>
      </c>
      <c r="C4" s="96" t="s">
        <v>20</v>
      </c>
      <c r="D4" s="98" t="s">
        <v>55</v>
      </c>
      <c r="E4" s="103" t="s">
        <v>4</v>
      </c>
      <c r="F4" s="104"/>
      <c r="G4" s="96" t="s">
        <v>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21.1" customHeight="1" x14ac:dyDescent="0.3">
      <c r="A5" s="97"/>
      <c r="B5" s="97"/>
      <c r="C5" s="97"/>
      <c r="D5" s="99"/>
      <c r="E5" s="13" t="s">
        <v>6</v>
      </c>
      <c r="F5" s="7" t="s">
        <v>7</v>
      </c>
      <c r="G5" s="9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9.7" customHeight="1" x14ac:dyDescent="0.3">
      <c r="A6" s="80">
        <v>1</v>
      </c>
      <c r="B6" s="29" t="s">
        <v>33</v>
      </c>
      <c r="C6" s="44" t="s">
        <v>203</v>
      </c>
      <c r="D6" s="42">
        <v>212.75</v>
      </c>
      <c r="E6" s="50" t="s">
        <v>166</v>
      </c>
      <c r="F6" s="54">
        <v>11150009000595</v>
      </c>
      <c r="G6" s="43">
        <v>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8.2" customHeight="1" x14ac:dyDescent="0.3">
      <c r="A7" s="80">
        <v>2</v>
      </c>
      <c r="B7" s="23" t="s">
        <v>15</v>
      </c>
      <c r="C7" s="24" t="s">
        <v>50</v>
      </c>
      <c r="D7" s="34">
        <v>1500</v>
      </c>
      <c r="E7" s="20" t="s">
        <v>156</v>
      </c>
      <c r="F7" s="53" t="s">
        <v>188</v>
      </c>
      <c r="G7" s="31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9.7" customHeight="1" x14ac:dyDescent="0.3">
      <c r="A8" s="80">
        <v>3</v>
      </c>
      <c r="B8" s="23" t="s">
        <v>15</v>
      </c>
      <c r="C8" s="24" t="s">
        <v>189</v>
      </c>
      <c r="D8" s="34">
        <v>1800</v>
      </c>
      <c r="E8" s="20" t="s">
        <v>156</v>
      </c>
      <c r="F8" s="53" t="s">
        <v>190</v>
      </c>
      <c r="G8" s="31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9.7" customHeight="1" x14ac:dyDescent="0.3">
      <c r="A9" s="84">
        <v>4</v>
      </c>
      <c r="B9" s="23" t="s">
        <v>15</v>
      </c>
      <c r="C9" s="24" t="s">
        <v>213</v>
      </c>
      <c r="D9" s="34">
        <v>1500</v>
      </c>
      <c r="E9" s="20" t="s">
        <v>156</v>
      </c>
      <c r="F9" s="53" t="s">
        <v>215</v>
      </c>
      <c r="G9" s="31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19.7" customHeight="1" x14ac:dyDescent="0.3">
      <c r="A10" s="84">
        <v>5</v>
      </c>
      <c r="B10" s="23" t="s">
        <v>15</v>
      </c>
      <c r="C10" s="24" t="s">
        <v>216</v>
      </c>
      <c r="D10" s="34">
        <v>100</v>
      </c>
      <c r="E10" s="20" t="s">
        <v>191</v>
      </c>
      <c r="F10" s="53" t="s">
        <v>192</v>
      </c>
      <c r="G10" s="31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9.05" customHeight="1" x14ac:dyDescent="0.3">
      <c r="A11" s="84">
        <v>6</v>
      </c>
      <c r="B11" s="23" t="s">
        <v>15</v>
      </c>
      <c r="C11" s="24" t="s">
        <v>195</v>
      </c>
      <c r="D11" s="34">
        <v>1000</v>
      </c>
      <c r="E11" s="20" t="s">
        <v>214</v>
      </c>
      <c r="F11" s="53" t="s">
        <v>194</v>
      </c>
      <c r="G11" s="31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9.05" customHeight="1" x14ac:dyDescent="0.3">
      <c r="A12" s="84">
        <v>7</v>
      </c>
      <c r="B12" s="41" t="s">
        <v>204</v>
      </c>
      <c r="C12" s="44" t="s">
        <v>205</v>
      </c>
      <c r="D12" s="42">
        <v>1555</v>
      </c>
      <c r="E12" s="50" t="s">
        <v>206</v>
      </c>
      <c r="F12" s="61">
        <v>495</v>
      </c>
      <c r="G12" s="43">
        <v>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9.05" customHeight="1" x14ac:dyDescent="0.3">
      <c r="A13" s="84">
        <v>8</v>
      </c>
      <c r="B13" s="41" t="s">
        <v>52</v>
      </c>
      <c r="C13" s="21" t="s">
        <v>207</v>
      </c>
      <c r="D13" s="42">
        <v>1400</v>
      </c>
      <c r="E13" s="50" t="s">
        <v>208</v>
      </c>
      <c r="F13" s="61">
        <v>627</v>
      </c>
      <c r="G13" s="43">
        <v>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19.05" customHeight="1" x14ac:dyDescent="0.3">
      <c r="A14" s="84">
        <v>9</v>
      </c>
      <c r="B14" s="38" t="s">
        <v>114</v>
      </c>
      <c r="C14" s="37" t="s">
        <v>207</v>
      </c>
      <c r="D14" s="87">
        <v>700</v>
      </c>
      <c r="E14" s="20" t="s">
        <v>208</v>
      </c>
      <c r="F14" s="53">
        <v>16</v>
      </c>
      <c r="G14" s="88">
        <v>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19.05" customHeight="1" x14ac:dyDescent="0.3">
      <c r="A15" s="84">
        <v>10</v>
      </c>
      <c r="B15" s="41" t="s">
        <v>16</v>
      </c>
      <c r="C15" s="44" t="s">
        <v>17</v>
      </c>
      <c r="D15" s="42">
        <v>1375</v>
      </c>
      <c r="E15" s="50" t="s">
        <v>211</v>
      </c>
      <c r="F15" s="89" t="s">
        <v>217</v>
      </c>
      <c r="G15" s="43">
        <v>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19.05" customHeight="1" x14ac:dyDescent="0.3">
      <c r="A16" s="84">
        <v>11</v>
      </c>
      <c r="B16" s="41" t="s">
        <v>209</v>
      </c>
      <c r="C16" s="44" t="s">
        <v>210</v>
      </c>
      <c r="D16" s="42">
        <v>358</v>
      </c>
      <c r="E16" s="50" t="s">
        <v>212</v>
      </c>
      <c r="F16" s="61">
        <v>910401725592</v>
      </c>
      <c r="G16" s="43">
        <v>3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9.7" customHeight="1" x14ac:dyDescent="0.3">
      <c r="A17" s="84">
        <v>12</v>
      </c>
      <c r="B17" s="29" t="s">
        <v>108</v>
      </c>
      <c r="C17" s="21" t="s">
        <v>13</v>
      </c>
      <c r="D17" s="72">
        <v>15000</v>
      </c>
      <c r="E17" s="78" t="s">
        <v>200</v>
      </c>
      <c r="F17" s="51" t="s">
        <v>201</v>
      </c>
      <c r="G17" s="47">
        <v>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9.7" customHeight="1" x14ac:dyDescent="0.3">
      <c r="A18" s="84">
        <v>13</v>
      </c>
      <c r="B18" s="23" t="s">
        <v>15</v>
      </c>
      <c r="C18" s="24" t="s">
        <v>226</v>
      </c>
      <c r="D18" s="34">
        <v>1500</v>
      </c>
      <c r="E18" s="20" t="s">
        <v>227</v>
      </c>
      <c r="F18" s="53" t="s">
        <v>228</v>
      </c>
      <c r="G18" s="31"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9.7" customHeight="1" x14ac:dyDescent="0.3">
      <c r="A19" s="84">
        <v>14</v>
      </c>
      <c r="B19" s="23" t="s">
        <v>236</v>
      </c>
      <c r="C19" s="24" t="s">
        <v>237</v>
      </c>
      <c r="D19" s="33">
        <v>107</v>
      </c>
      <c r="E19" s="20" t="s">
        <v>227</v>
      </c>
      <c r="F19" s="52" t="s">
        <v>238</v>
      </c>
      <c r="G19" s="32"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20.399999999999999" customHeight="1" x14ac:dyDescent="0.3">
      <c r="A20" s="84">
        <v>15</v>
      </c>
      <c r="B20" s="22" t="s">
        <v>29</v>
      </c>
      <c r="C20" s="21" t="s">
        <v>242</v>
      </c>
      <c r="D20" s="34">
        <v>510</v>
      </c>
      <c r="E20" s="20" t="s">
        <v>227</v>
      </c>
      <c r="F20" s="51" t="s">
        <v>243</v>
      </c>
      <c r="G20" s="20">
        <v>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9.7" customHeight="1" x14ac:dyDescent="0.3">
      <c r="A21" s="84">
        <v>16</v>
      </c>
      <c r="B21" s="23" t="s">
        <v>15</v>
      </c>
      <c r="C21" s="24" t="s">
        <v>50</v>
      </c>
      <c r="D21" s="34">
        <v>1448.8</v>
      </c>
      <c r="E21" s="20" t="s">
        <v>227</v>
      </c>
      <c r="F21" s="53" t="s">
        <v>230</v>
      </c>
      <c r="G21" s="31">
        <v>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9.7" customHeight="1" x14ac:dyDescent="0.3">
      <c r="A22" s="84">
        <v>17</v>
      </c>
      <c r="B22" s="22" t="s">
        <v>247</v>
      </c>
      <c r="C22" s="24" t="s">
        <v>248</v>
      </c>
      <c r="D22" s="25">
        <v>2330</v>
      </c>
      <c r="E22" s="20" t="s">
        <v>229</v>
      </c>
      <c r="F22" s="51">
        <v>3</v>
      </c>
      <c r="G22" s="20">
        <v>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9.05" customHeight="1" x14ac:dyDescent="0.3">
      <c r="A23" s="84">
        <v>18</v>
      </c>
      <c r="B23" s="23" t="s">
        <v>15</v>
      </c>
      <c r="C23" s="24" t="s">
        <v>216</v>
      </c>
      <c r="D23" s="34">
        <v>100</v>
      </c>
      <c r="E23" s="20" t="s">
        <v>231</v>
      </c>
      <c r="F23" s="53" t="s">
        <v>232</v>
      </c>
      <c r="G23" s="31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9.05" customHeight="1" x14ac:dyDescent="0.3">
      <c r="A24" s="84">
        <v>19</v>
      </c>
      <c r="B24" s="22" t="s">
        <v>239</v>
      </c>
      <c r="C24" s="21" t="s">
        <v>240</v>
      </c>
      <c r="D24" s="34">
        <v>950</v>
      </c>
      <c r="E24" s="20" t="s">
        <v>233</v>
      </c>
      <c r="F24" s="53" t="s">
        <v>241</v>
      </c>
      <c r="G24" s="20">
        <v>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20.399999999999999" customHeight="1" x14ac:dyDescent="0.3">
      <c r="A25" s="84">
        <v>20</v>
      </c>
      <c r="B25" s="22" t="s">
        <v>10</v>
      </c>
      <c r="C25" s="21" t="s">
        <v>219</v>
      </c>
      <c r="D25" s="35">
        <v>1218.43</v>
      </c>
      <c r="E25" s="78" t="s">
        <v>197</v>
      </c>
      <c r="F25" s="51">
        <v>10163961</v>
      </c>
      <c r="G25" s="20">
        <v>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9.7" customHeight="1" x14ac:dyDescent="0.3">
      <c r="A26" s="84">
        <v>21</v>
      </c>
      <c r="B26" s="22" t="s">
        <v>10</v>
      </c>
      <c r="C26" s="21" t="s">
        <v>12</v>
      </c>
      <c r="D26" s="35">
        <v>3210</v>
      </c>
      <c r="E26" s="78" t="s">
        <v>197</v>
      </c>
      <c r="F26" s="51">
        <v>10159213</v>
      </c>
      <c r="G26" s="20">
        <v>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9.7" customHeight="1" x14ac:dyDescent="0.3">
      <c r="A27" s="84">
        <v>22</v>
      </c>
      <c r="B27" s="23" t="s">
        <v>15</v>
      </c>
      <c r="C27" s="24" t="s">
        <v>213</v>
      </c>
      <c r="D27" s="34">
        <v>1580</v>
      </c>
      <c r="E27" s="20" t="s">
        <v>234</v>
      </c>
      <c r="F27" s="53" t="s">
        <v>235</v>
      </c>
      <c r="G27" s="31">
        <v>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9.7" customHeight="1" x14ac:dyDescent="0.3">
      <c r="A28" s="84">
        <v>23</v>
      </c>
      <c r="B28" s="23" t="s">
        <v>33</v>
      </c>
      <c r="C28" s="24" t="s">
        <v>254</v>
      </c>
      <c r="D28" s="35">
        <v>248.25</v>
      </c>
      <c r="E28" s="20" t="s">
        <v>197</v>
      </c>
      <c r="F28" s="54">
        <v>11150103000006</v>
      </c>
      <c r="G28" s="60">
        <v>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9.7" customHeight="1" x14ac:dyDescent="0.3">
      <c r="A29" s="84">
        <v>24</v>
      </c>
      <c r="B29" s="29" t="s">
        <v>52</v>
      </c>
      <c r="C29" s="21" t="s">
        <v>207</v>
      </c>
      <c r="D29" s="34">
        <v>700</v>
      </c>
      <c r="E29" s="20" t="s">
        <v>197</v>
      </c>
      <c r="F29" s="58">
        <v>637</v>
      </c>
      <c r="G29" s="31">
        <v>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9.7" customHeight="1" x14ac:dyDescent="0.3">
      <c r="A30" s="84">
        <v>25</v>
      </c>
      <c r="B30" s="22" t="s">
        <v>249</v>
      </c>
      <c r="C30" s="22" t="s">
        <v>248</v>
      </c>
      <c r="D30" s="25">
        <v>4500</v>
      </c>
      <c r="E30" s="20" t="s">
        <v>250</v>
      </c>
      <c r="F30" s="51" t="s">
        <v>251</v>
      </c>
      <c r="G30" s="20">
        <v>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9.7" customHeight="1" x14ac:dyDescent="0.3">
      <c r="A31" s="84">
        <v>26</v>
      </c>
      <c r="B31" s="22" t="s">
        <v>252</v>
      </c>
      <c r="C31" s="21" t="s">
        <v>253</v>
      </c>
      <c r="D31" s="34">
        <v>331.7</v>
      </c>
      <c r="E31" s="20" t="s">
        <v>250</v>
      </c>
      <c r="F31" s="51">
        <v>27794</v>
      </c>
      <c r="G31" s="20">
        <v>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8.350000000000001" customHeight="1" x14ac:dyDescent="0.3">
      <c r="A32" s="84">
        <v>27</v>
      </c>
      <c r="B32" s="30" t="s">
        <v>58</v>
      </c>
      <c r="C32" s="30" t="s">
        <v>62</v>
      </c>
      <c r="D32" s="74">
        <v>7302.75</v>
      </c>
      <c r="E32" s="78" t="s">
        <v>199</v>
      </c>
      <c r="F32" s="64" t="s">
        <v>198</v>
      </c>
      <c r="G32" s="80">
        <v>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20.399999999999999" customHeight="1" x14ac:dyDescent="0.3">
      <c r="A33" s="84">
        <v>28</v>
      </c>
      <c r="B33" s="23" t="s">
        <v>31</v>
      </c>
      <c r="C33" s="24" t="s">
        <v>32</v>
      </c>
      <c r="D33" s="25">
        <v>550</v>
      </c>
      <c r="E33" s="20" t="s">
        <v>199</v>
      </c>
      <c r="F33" s="53">
        <v>1086</v>
      </c>
      <c r="G33" s="20">
        <v>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20.399999999999999" customHeight="1" x14ac:dyDescent="0.3">
      <c r="A34" s="84">
        <v>29</v>
      </c>
      <c r="B34" s="22" t="s">
        <v>91</v>
      </c>
      <c r="C34" s="21" t="s">
        <v>244</v>
      </c>
      <c r="D34" s="25">
        <v>2840</v>
      </c>
      <c r="E34" s="20" t="s">
        <v>245</v>
      </c>
      <c r="F34" s="51" t="s">
        <v>246</v>
      </c>
      <c r="G34" s="20">
        <v>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9.7" customHeight="1" x14ac:dyDescent="0.3">
      <c r="A35" s="84">
        <v>30</v>
      </c>
      <c r="B35" s="23" t="s">
        <v>15</v>
      </c>
      <c r="C35" s="24" t="s">
        <v>216</v>
      </c>
      <c r="D35" s="34">
        <v>100</v>
      </c>
      <c r="E35" s="20" t="s">
        <v>261</v>
      </c>
      <c r="F35" s="53" t="s">
        <v>262</v>
      </c>
      <c r="G35" s="31">
        <v>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s="5" customFormat="1" ht="24.45" customHeight="1" x14ac:dyDescent="0.55000000000000004">
      <c r="A36" s="84">
        <v>31</v>
      </c>
      <c r="B36" s="23" t="s">
        <v>15</v>
      </c>
      <c r="C36" s="24" t="s">
        <v>263</v>
      </c>
      <c r="D36" s="34">
        <v>1500</v>
      </c>
      <c r="E36" s="20" t="s">
        <v>264</v>
      </c>
      <c r="F36" s="53" t="s">
        <v>265</v>
      </c>
      <c r="G36" s="31"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43" s="5" customFormat="1" ht="22.45" customHeight="1" x14ac:dyDescent="0.55000000000000004">
      <c r="A37" s="84">
        <v>32</v>
      </c>
      <c r="B37" s="23" t="s">
        <v>15</v>
      </c>
      <c r="C37" s="24" t="s">
        <v>266</v>
      </c>
      <c r="D37" s="34">
        <v>1800</v>
      </c>
      <c r="E37" s="20" t="s">
        <v>264</v>
      </c>
      <c r="F37" s="53" t="s">
        <v>267</v>
      </c>
      <c r="G37" s="31">
        <v>1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</row>
    <row r="38" spans="1:43" s="5" customFormat="1" ht="23.1" customHeight="1" x14ac:dyDescent="0.55000000000000004">
      <c r="A38" s="84">
        <v>33</v>
      </c>
      <c r="B38" s="23" t="s">
        <v>15</v>
      </c>
      <c r="C38" s="24" t="s">
        <v>268</v>
      </c>
      <c r="D38" s="34">
        <v>800</v>
      </c>
      <c r="E38" s="20" t="s">
        <v>264</v>
      </c>
      <c r="F38" s="53" t="s">
        <v>269</v>
      </c>
      <c r="G38" s="31">
        <v>1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</row>
    <row r="39" spans="1:43" s="5" customFormat="1" ht="21.1" customHeight="1" x14ac:dyDescent="0.55000000000000004">
      <c r="A39" s="84">
        <v>34</v>
      </c>
      <c r="B39" s="38" t="s">
        <v>28</v>
      </c>
      <c r="C39" s="37" t="s">
        <v>255</v>
      </c>
      <c r="D39" s="39">
        <v>490</v>
      </c>
      <c r="E39" s="20" t="s">
        <v>256</v>
      </c>
      <c r="F39" s="56" t="s">
        <v>259</v>
      </c>
      <c r="G39" s="40">
        <v>3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43" s="5" customFormat="1" ht="20.399999999999999" customHeight="1" x14ac:dyDescent="0.55000000000000004">
      <c r="A40" s="84">
        <v>35</v>
      </c>
      <c r="B40" s="23" t="s">
        <v>33</v>
      </c>
      <c r="C40" s="24" t="s">
        <v>258</v>
      </c>
      <c r="D40" s="35">
        <v>272</v>
      </c>
      <c r="E40" s="20" t="s">
        <v>256</v>
      </c>
      <c r="F40" s="57">
        <v>11150106000036</v>
      </c>
      <c r="G40" s="31">
        <v>3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</row>
    <row r="41" spans="1:43" s="5" customFormat="1" ht="20.399999999999999" customHeight="1" x14ac:dyDescent="0.55000000000000004">
      <c r="A41" s="84">
        <v>36</v>
      </c>
      <c r="B41" s="41" t="s">
        <v>52</v>
      </c>
      <c r="C41" s="44" t="s">
        <v>207</v>
      </c>
      <c r="D41" s="42">
        <v>2700</v>
      </c>
      <c r="E41" s="20" t="s">
        <v>257</v>
      </c>
      <c r="F41" s="90" t="s">
        <v>260</v>
      </c>
      <c r="G41" s="43">
        <v>3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s="5" customFormat="1" ht="21.75" customHeight="1" x14ac:dyDescent="0.55000000000000004">
      <c r="A42" s="84">
        <v>37</v>
      </c>
      <c r="B42" s="41" t="s">
        <v>16</v>
      </c>
      <c r="C42" s="44" t="s">
        <v>17</v>
      </c>
      <c r="D42" s="42">
        <v>1475</v>
      </c>
      <c r="E42" s="20" t="s">
        <v>270</v>
      </c>
      <c r="F42" s="89" t="s">
        <v>271</v>
      </c>
      <c r="G42" s="43">
        <v>3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s="5" customFormat="1" ht="21.75" customHeight="1" x14ac:dyDescent="0.55000000000000004">
      <c r="A43" s="84">
        <v>38</v>
      </c>
      <c r="B43" s="23" t="s">
        <v>15</v>
      </c>
      <c r="C43" s="24" t="s">
        <v>213</v>
      </c>
      <c r="D43" s="34">
        <v>1520</v>
      </c>
      <c r="E43" s="20" t="s">
        <v>274</v>
      </c>
      <c r="F43" s="53" t="s">
        <v>275</v>
      </c>
      <c r="G43" s="31">
        <v>1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</row>
    <row r="44" spans="1:43" s="5" customFormat="1" ht="20.399999999999999" customHeight="1" x14ac:dyDescent="0.55000000000000004">
      <c r="A44" s="84">
        <v>39</v>
      </c>
      <c r="B44" s="23" t="s">
        <v>296</v>
      </c>
      <c r="C44" s="24" t="s">
        <v>297</v>
      </c>
      <c r="D44" s="25">
        <v>1260</v>
      </c>
      <c r="E44" s="20" t="s">
        <v>298</v>
      </c>
      <c r="F44" s="51" t="s">
        <v>299</v>
      </c>
      <c r="G44" s="20">
        <v>3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</row>
    <row r="45" spans="1:43" s="5" customFormat="1" ht="20.399999999999999" customHeight="1" x14ac:dyDescent="0.55000000000000004">
      <c r="A45" s="84">
        <v>40</v>
      </c>
      <c r="B45" s="24" t="s">
        <v>300</v>
      </c>
      <c r="C45" s="21" t="s">
        <v>301</v>
      </c>
      <c r="D45" s="45">
        <v>2675</v>
      </c>
      <c r="E45" s="20" t="s">
        <v>298</v>
      </c>
      <c r="F45" s="53">
        <v>34041452281</v>
      </c>
      <c r="G45" s="31">
        <v>3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s="5" customFormat="1" ht="20.399999999999999" customHeight="1" x14ac:dyDescent="0.55000000000000004">
      <c r="A46" s="84">
        <v>41</v>
      </c>
      <c r="B46" s="23" t="s">
        <v>15</v>
      </c>
      <c r="C46" s="24" t="s">
        <v>216</v>
      </c>
      <c r="D46" s="34">
        <v>100</v>
      </c>
      <c r="E46" s="20" t="s">
        <v>272</v>
      </c>
      <c r="F46" s="53" t="s">
        <v>273</v>
      </c>
      <c r="G46" s="31">
        <v>1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s="5" customFormat="1" ht="21.75" customHeight="1" x14ac:dyDescent="0.55000000000000004">
      <c r="A47" s="84">
        <v>42</v>
      </c>
      <c r="B47" s="22" t="s">
        <v>91</v>
      </c>
      <c r="C47" s="21" t="s">
        <v>293</v>
      </c>
      <c r="D47" s="25">
        <v>2000</v>
      </c>
      <c r="E47" s="20" t="s">
        <v>272</v>
      </c>
      <c r="F47" s="51" t="s">
        <v>292</v>
      </c>
      <c r="G47" s="20">
        <v>3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1:43" s="5" customFormat="1" ht="19.05" customHeight="1" x14ac:dyDescent="0.55000000000000004">
      <c r="A48" s="84">
        <v>43</v>
      </c>
      <c r="B48" s="29" t="s">
        <v>108</v>
      </c>
      <c r="C48" s="21" t="s">
        <v>13</v>
      </c>
      <c r="D48" s="72">
        <v>15000</v>
      </c>
      <c r="E48" s="78" t="s">
        <v>221</v>
      </c>
      <c r="F48" s="51" t="s">
        <v>222</v>
      </c>
      <c r="G48" s="47">
        <v>3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1:43" s="5" customFormat="1" ht="21.1" customHeight="1" x14ac:dyDescent="0.55000000000000004">
      <c r="A49" s="84">
        <v>44</v>
      </c>
      <c r="B49" s="23" t="s">
        <v>294</v>
      </c>
      <c r="C49" s="24" t="s">
        <v>293</v>
      </c>
      <c r="D49" s="25">
        <v>1500</v>
      </c>
      <c r="E49" s="20" t="s">
        <v>278</v>
      </c>
      <c r="F49" s="51" t="s">
        <v>295</v>
      </c>
      <c r="G49" s="20">
        <v>3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1:43" s="5" customFormat="1" ht="19.05" customHeight="1" x14ac:dyDescent="0.55000000000000004">
      <c r="A50" s="84">
        <v>45</v>
      </c>
      <c r="B50" s="22" t="s">
        <v>280</v>
      </c>
      <c r="C50" s="21" t="s">
        <v>281</v>
      </c>
      <c r="D50" s="25">
        <v>2300</v>
      </c>
      <c r="E50" s="20" t="s">
        <v>284</v>
      </c>
      <c r="F50" s="53" t="s">
        <v>283</v>
      </c>
      <c r="G50" s="20">
        <v>3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</row>
    <row r="51" spans="1:43" s="5" customFormat="1" ht="20.399999999999999" customHeight="1" x14ac:dyDescent="0.55000000000000004">
      <c r="A51" s="84">
        <v>46</v>
      </c>
      <c r="B51" s="23" t="s">
        <v>15</v>
      </c>
      <c r="C51" s="24" t="s">
        <v>49</v>
      </c>
      <c r="D51" s="35">
        <v>2000</v>
      </c>
      <c r="E51" s="20" t="s">
        <v>279</v>
      </c>
      <c r="F51" s="53" t="s">
        <v>285</v>
      </c>
      <c r="G51" s="31">
        <v>1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3" s="5" customFormat="1" ht="20.399999999999999" customHeight="1" x14ac:dyDescent="0.55000000000000004">
      <c r="A52" s="84">
        <v>47</v>
      </c>
      <c r="B52" s="23" t="s">
        <v>276</v>
      </c>
      <c r="C52" s="24" t="s">
        <v>277</v>
      </c>
      <c r="D52" s="34">
        <v>70</v>
      </c>
      <c r="E52" s="20" t="s">
        <v>279</v>
      </c>
      <c r="F52" s="53" t="s">
        <v>282</v>
      </c>
      <c r="G52" s="31">
        <v>3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3" s="5" customFormat="1" ht="18.350000000000001" customHeight="1" x14ac:dyDescent="0.55000000000000004">
      <c r="A53" s="84">
        <v>48</v>
      </c>
      <c r="B53" s="23" t="s">
        <v>302</v>
      </c>
      <c r="C53" s="24" t="s">
        <v>303</v>
      </c>
      <c r="D53" s="25">
        <v>350</v>
      </c>
      <c r="E53" s="20" t="s">
        <v>304</v>
      </c>
      <c r="F53" s="53">
        <v>7473</v>
      </c>
      <c r="G53" s="31">
        <v>3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3" ht="21.1" customHeight="1" x14ac:dyDescent="0.3">
      <c r="A54" s="84">
        <v>49</v>
      </c>
      <c r="B54" s="44" t="s">
        <v>21</v>
      </c>
      <c r="C54" s="44" t="s">
        <v>223</v>
      </c>
      <c r="D54" s="46">
        <v>9597.4699999999993</v>
      </c>
      <c r="E54" s="20" t="s">
        <v>224</v>
      </c>
      <c r="F54" s="51" t="s">
        <v>225</v>
      </c>
      <c r="G54" s="47">
        <v>3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21.1" customHeight="1" x14ac:dyDescent="0.3">
      <c r="A55" s="84">
        <v>50</v>
      </c>
      <c r="B55" s="23" t="s">
        <v>305</v>
      </c>
      <c r="C55" s="44" t="s">
        <v>306</v>
      </c>
      <c r="D55" s="25">
        <v>126</v>
      </c>
      <c r="E55" s="20" t="s">
        <v>307</v>
      </c>
      <c r="F55" s="59">
        <v>2716</v>
      </c>
      <c r="G55" s="20">
        <v>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21.1" customHeight="1" x14ac:dyDescent="0.3">
      <c r="A56" s="84">
        <v>51</v>
      </c>
      <c r="B56" s="22" t="s">
        <v>10</v>
      </c>
      <c r="C56" s="21" t="s">
        <v>11</v>
      </c>
      <c r="D56" s="35">
        <v>1701.09</v>
      </c>
      <c r="E56" s="78" t="s">
        <v>218</v>
      </c>
      <c r="F56" s="51">
        <v>10218882</v>
      </c>
      <c r="G56" s="20">
        <v>3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21.1" customHeight="1" x14ac:dyDescent="0.3">
      <c r="A57" s="84">
        <v>52</v>
      </c>
      <c r="B57" s="23" t="s">
        <v>308</v>
      </c>
      <c r="C57" s="24" t="s">
        <v>309</v>
      </c>
      <c r="D57" s="25">
        <v>186</v>
      </c>
      <c r="E57" s="20" t="s">
        <v>310</v>
      </c>
      <c r="F57" s="59" t="s">
        <v>311</v>
      </c>
      <c r="G57" s="20">
        <v>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21.1" customHeight="1" x14ac:dyDescent="0.3">
      <c r="A58" s="84">
        <v>53</v>
      </c>
      <c r="B58" s="22" t="s">
        <v>10</v>
      </c>
      <c r="C58" s="21" t="s">
        <v>12</v>
      </c>
      <c r="D58" s="35">
        <v>3210</v>
      </c>
      <c r="E58" s="78" t="s">
        <v>218</v>
      </c>
      <c r="F58" s="51">
        <v>10211295</v>
      </c>
      <c r="G58" s="20">
        <v>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21.1" customHeight="1" x14ac:dyDescent="0.3">
      <c r="A59" s="84">
        <v>54</v>
      </c>
      <c r="B59" s="22" t="s">
        <v>305</v>
      </c>
      <c r="C59" s="21" t="s">
        <v>402</v>
      </c>
      <c r="D59" s="35">
        <v>960</v>
      </c>
      <c r="E59" s="78" t="s">
        <v>403</v>
      </c>
      <c r="F59" s="51">
        <v>2714</v>
      </c>
      <c r="G59" s="20">
        <v>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21.1" customHeight="1" x14ac:dyDescent="0.3">
      <c r="A60" s="84">
        <v>55</v>
      </c>
      <c r="B60" s="22" t="s">
        <v>305</v>
      </c>
      <c r="C60" s="21" t="s">
        <v>404</v>
      </c>
      <c r="D60" s="35">
        <v>960</v>
      </c>
      <c r="E60" s="78" t="s">
        <v>403</v>
      </c>
      <c r="F60" s="51">
        <v>2715</v>
      </c>
      <c r="G60" s="20">
        <v>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21.1" customHeight="1" x14ac:dyDescent="0.3">
      <c r="A61" s="84">
        <v>56</v>
      </c>
      <c r="B61" s="22" t="s">
        <v>33</v>
      </c>
      <c r="C61" s="21" t="s">
        <v>397</v>
      </c>
      <c r="D61" s="35">
        <v>6990</v>
      </c>
      <c r="E61" s="78" t="s">
        <v>398</v>
      </c>
      <c r="F61" s="51">
        <v>11150113000053</v>
      </c>
      <c r="G61" s="20">
        <v>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21.1" customHeight="1" x14ac:dyDescent="0.3">
      <c r="A62" s="84">
        <v>57</v>
      </c>
      <c r="B62" s="22" t="s">
        <v>401</v>
      </c>
      <c r="C62" s="21" t="s">
        <v>400</v>
      </c>
      <c r="D62" s="35">
        <v>2990</v>
      </c>
      <c r="E62" s="78" t="s">
        <v>398</v>
      </c>
      <c r="F62" s="51" t="s">
        <v>399</v>
      </c>
      <c r="G62" s="20">
        <v>3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21.1" customHeight="1" x14ac:dyDescent="0.3">
      <c r="A63" s="84">
        <v>58</v>
      </c>
      <c r="B63" s="23" t="s">
        <v>52</v>
      </c>
      <c r="C63" s="24" t="s">
        <v>207</v>
      </c>
      <c r="D63" s="25">
        <v>2560</v>
      </c>
      <c r="E63" s="20" t="s">
        <v>312</v>
      </c>
      <c r="F63" s="59" t="s">
        <v>313</v>
      </c>
      <c r="G63" s="20">
        <v>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21.1" customHeight="1" x14ac:dyDescent="0.3">
      <c r="A64" s="84">
        <v>59</v>
      </c>
      <c r="B64" s="23" t="s">
        <v>28</v>
      </c>
      <c r="C64" s="24" t="s">
        <v>323</v>
      </c>
      <c r="D64" s="25">
        <v>1516</v>
      </c>
      <c r="E64" s="20" t="s">
        <v>312</v>
      </c>
      <c r="F64" s="59" t="s">
        <v>324</v>
      </c>
      <c r="G64" s="20">
        <v>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21.1" customHeight="1" x14ac:dyDescent="0.3">
      <c r="A65" s="84">
        <v>60</v>
      </c>
      <c r="B65" s="23" t="s">
        <v>28</v>
      </c>
      <c r="C65" s="24" t="s">
        <v>202</v>
      </c>
      <c r="D65" s="25">
        <v>1244</v>
      </c>
      <c r="E65" s="20" t="s">
        <v>312</v>
      </c>
      <c r="F65" s="59" t="s">
        <v>325</v>
      </c>
      <c r="G65" s="20">
        <v>3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21.1" customHeight="1" x14ac:dyDescent="0.3">
      <c r="A66" s="84">
        <v>61</v>
      </c>
      <c r="B66" s="24" t="s">
        <v>15</v>
      </c>
      <c r="C66" s="24" t="s">
        <v>315</v>
      </c>
      <c r="D66" s="35">
        <v>1678</v>
      </c>
      <c r="E66" s="20" t="s">
        <v>314</v>
      </c>
      <c r="F66" s="53" t="s">
        <v>317</v>
      </c>
      <c r="G66" s="31">
        <v>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21.1" customHeight="1" x14ac:dyDescent="0.3">
      <c r="A67" s="84">
        <v>62</v>
      </c>
      <c r="B67" s="23" t="s">
        <v>15</v>
      </c>
      <c r="C67" s="24" t="s">
        <v>50</v>
      </c>
      <c r="D67" s="34">
        <v>1500</v>
      </c>
      <c r="E67" s="20" t="s">
        <v>314</v>
      </c>
      <c r="F67" s="53" t="s">
        <v>318</v>
      </c>
      <c r="G67" s="31">
        <v>1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21.1" customHeight="1" x14ac:dyDescent="0.3">
      <c r="A68" s="84">
        <v>63</v>
      </c>
      <c r="B68" s="24" t="s">
        <v>15</v>
      </c>
      <c r="C68" s="24" t="s">
        <v>316</v>
      </c>
      <c r="D68" s="35">
        <v>1300</v>
      </c>
      <c r="E68" s="20" t="s">
        <v>314</v>
      </c>
      <c r="F68" s="53" t="s">
        <v>319</v>
      </c>
      <c r="G68" s="31">
        <v>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21.1" customHeight="1" x14ac:dyDescent="0.3">
      <c r="A69" s="84">
        <v>64</v>
      </c>
      <c r="B69" s="23" t="s">
        <v>30</v>
      </c>
      <c r="C69" s="24" t="s">
        <v>320</v>
      </c>
      <c r="D69" s="25">
        <v>195</v>
      </c>
      <c r="E69" s="20" t="s">
        <v>321</v>
      </c>
      <c r="F69" s="59" t="s">
        <v>322</v>
      </c>
      <c r="G69" s="20">
        <v>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21.1" customHeight="1" x14ac:dyDescent="0.3">
      <c r="A70" s="84">
        <v>65</v>
      </c>
      <c r="B70" s="41" t="s">
        <v>30</v>
      </c>
      <c r="C70" s="44" t="s">
        <v>343</v>
      </c>
      <c r="D70" s="42">
        <v>1053</v>
      </c>
      <c r="E70" s="20" t="s">
        <v>321</v>
      </c>
      <c r="F70" s="89" t="s">
        <v>344</v>
      </c>
      <c r="G70" s="4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21.1" customHeight="1" x14ac:dyDescent="0.3">
      <c r="A71" s="84">
        <v>66</v>
      </c>
      <c r="B71" s="23" t="s">
        <v>340</v>
      </c>
      <c r="C71" s="24" t="s">
        <v>341</v>
      </c>
      <c r="D71" s="25">
        <v>3570</v>
      </c>
      <c r="E71" s="20" t="s">
        <v>321</v>
      </c>
      <c r="F71" s="59" t="s">
        <v>342</v>
      </c>
      <c r="G71" s="20">
        <v>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21.1" customHeight="1" x14ac:dyDescent="0.3">
      <c r="A72" s="84">
        <v>67</v>
      </c>
      <c r="B72" s="41" t="s">
        <v>16</v>
      </c>
      <c r="C72" s="44" t="s">
        <v>17</v>
      </c>
      <c r="D72" s="42">
        <v>1125</v>
      </c>
      <c r="E72" s="20" t="s">
        <v>338</v>
      </c>
      <c r="F72" s="89" t="s">
        <v>339</v>
      </c>
      <c r="G72" s="43">
        <v>3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21.1" customHeight="1" x14ac:dyDescent="0.3">
      <c r="A73" s="84">
        <v>68</v>
      </c>
      <c r="B73" s="23" t="s">
        <v>334</v>
      </c>
      <c r="C73" s="24" t="s">
        <v>335</v>
      </c>
      <c r="D73" s="25">
        <v>3800</v>
      </c>
      <c r="E73" s="20" t="s">
        <v>336</v>
      </c>
      <c r="F73" s="51" t="s">
        <v>337</v>
      </c>
      <c r="G73" s="20">
        <v>3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21.1" customHeight="1" x14ac:dyDescent="0.3">
      <c r="A74" s="84">
        <v>69</v>
      </c>
      <c r="B74" s="23" t="s">
        <v>305</v>
      </c>
      <c r="C74" s="44" t="s">
        <v>345</v>
      </c>
      <c r="D74" s="25">
        <v>2624</v>
      </c>
      <c r="E74" s="20" t="s">
        <v>336</v>
      </c>
      <c r="F74" s="59" t="s">
        <v>346</v>
      </c>
      <c r="G74" s="20">
        <v>3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21.1" customHeight="1" x14ac:dyDescent="0.3">
      <c r="A75" s="84">
        <v>70</v>
      </c>
      <c r="B75" s="29" t="s">
        <v>108</v>
      </c>
      <c r="C75" s="21" t="s">
        <v>13</v>
      </c>
      <c r="D75" s="72">
        <v>15000</v>
      </c>
      <c r="E75" s="78" t="s">
        <v>287</v>
      </c>
      <c r="F75" s="51" t="s">
        <v>288</v>
      </c>
      <c r="G75" s="47">
        <v>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21.1" customHeight="1" x14ac:dyDescent="0.3">
      <c r="A76" s="84">
        <v>71</v>
      </c>
      <c r="B76" s="41" t="s">
        <v>358</v>
      </c>
      <c r="C76" s="24" t="s">
        <v>48</v>
      </c>
      <c r="D76" s="42">
        <v>950</v>
      </c>
      <c r="E76" s="20" t="s">
        <v>359</v>
      </c>
      <c r="F76" s="54">
        <v>1802670900520</v>
      </c>
      <c r="G76" s="43">
        <v>1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21.1" customHeight="1" x14ac:dyDescent="0.3">
      <c r="A77" s="84">
        <v>72</v>
      </c>
      <c r="B77" s="24" t="s">
        <v>15</v>
      </c>
      <c r="C77" s="24" t="s">
        <v>216</v>
      </c>
      <c r="D77" s="35">
        <v>100</v>
      </c>
      <c r="E77" s="20" t="s">
        <v>360</v>
      </c>
      <c r="F77" s="53" t="s">
        <v>361</v>
      </c>
      <c r="G77" s="31">
        <v>1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21.1" customHeight="1" x14ac:dyDescent="0.3">
      <c r="A78" s="84">
        <v>73</v>
      </c>
      <c r="B78" s="23" t="s">
        <v>380</v>
      </c>
      <c r="C78" s="24" t="s">
        <v>381</v>
      </c>
      <c r="D78" s="25">
        <v>7137</v>
      </c>
      <c r="E78" s="20" t="s">
        <v>382</v>
      </c>
      <c r="F78" s="51" t="s">
        <v>383</v>
      </c>
      <c r="G78" s="20">
        <v>3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21.1" customHeight="1" x14ac:dyDescent="0.3">
      <c r="A79" s="84">
        <v>74</v>
      </c>
      <c r="B79" s="41" t="s">
        <v>348</v>
      </c>
      <c r="C79" s="41" t="s">
        <v>349</v>
      </c>
      <c r="D79" s="42">
        <v>880</v>
      </c>
      <c r="E79" s="20" t="s">
        <v>350</v>
      </c>
      <c r="F79" s="54" t="s">
        <v>351</v>
      </c>
      <c r="G79" s="43">
        <v>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21.1" customHeight="1" x14ac:dyDescent="0.3">
      <c r="A80" s="84">
        <v>75</v>
      </c>
      <c r="B80" s="44" t="s">
        <v>21</v>
      </c>
      <c r="C80" s="44" t="s">
        <v>291</v>
      </c>
      <c r="D80" s="46">
        <v>4655.1400000000003</v>
      </c>
      <c r="E80" s="78" t="s">
        <v>289</v>
      </c>
      <c r="F80" s="51" t="s">
        <v>290</v>
      </c>
      <c r="G80" s="47">
        <v>3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21.1" customHeight="1" x14ac:dyDescent="0.3">
      <c r="A81" s="84">
        <v>76</v>
      </c>
      <c r="B81" s="41" t="s">
        <v>75</v>
      </c>
      <c r="C81" s="41" t="s">
        <v>76</v>
      </c>
      <c r="D81" s="42">
        <v>8047.58</v>
      </c>
      <c r="E81" s="20" t="s">
        <v>289</v>
      </c>
      <c r="F81" s="54" t="s">
        <v>347</v>
      </c>
      <c r="G81" s="43">
        <v>3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21.1" customHeight="1" x14ac:dyDescent="0.3">
      <c r="A82" s="84">
        <v>77</v>
      </c>
      <c r="B82" s="41" t="s">
        <v>388</v>
      </c>
      <c r="C82" s="41" t="s">
        <v>189</v>
      </c>
      <c r="D82" s="42">
        <v>2000</v>
      </c>
      <c r="E82" s="20" t="s">
        <v>367</v>
      </c>
      <c r="F82" s="54" t="s">
        <v>389</v>
      </c>
      <c r="G82" s="43">
        <v>1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21.1" customHeight="1" x14ac:dyDescent="0.3">
      <c r="A83" s="84">
        <v>78</v>
      </c>
      <c r="B83" s="41" t="s">
        <v>365</v>
      </c>
      <c r="C83" s="24" t="s">
        <v>366</v>
      </c>
      <c r="D83" s="35">
        <v>1000</v>
      </c>
      <c r="E83" s="20" t="s">
        <v>367</v>
      </c>
      <c r="F83" s="53" t="s">
        <v>368</v>
      </c>
      <c r="G83" s="31">
        <v>1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21.1" customHeight="1" x14ac:dyDescent="0.3">
      <c r="A84" s="84">
        <v>79</v>
      </c>
      <c r="B84" s="41" t="s">
        <v>54</v>
      </c>
      <c r="C84" s="24" t="s">
        <v>48</v>
      </c>
      <c r="D84" s="42">
        <v>2250</v>
      </c>
      <c r="E84" s="20" t="s">
        <v>367</v>
      </c>
      <c r="F84" s="53" t="s">
        <v>369</v>
      </c>
      <c r="G84" s="43">
        <v>1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21.1" customHeight="1" x14ac:dyDescent="0.3">
      <c r="A85" s="84">
        <v>80</v>
      </c>
      <c r="B85" s="23" t="s">
        <v>340</v>
      </c>
      <c r="C85" s="24" t="s">
        <v>384</v>
      </c>
      <c r="D85" s="25">
        <v>15971</v>
      </c>
      <c r="E85" s="20" t="s">
        <v>385</v>
      </c>
      <c r="F85" s="51" t="s">
        <v>386</v>
      </c>
      <c r="G85" s="20">
        <v>3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20.399999999999999" customHeight="1" x14ac:dyDescent="0.3">
      <c r="A86" s="84">
        <v>81</v>
      </c>
      <c r="B86" s="41" t="s">
        <v>352</v>
      </c>
      <c r="C86" s="41" t="s">
        <v>356</v>
      </c>
      <c r="D86" s="42">
        <v>532</v>
      </c>
      <c r="E86" s="20" t="s">
        <v>353</v>
      </c>
      <c r="F86" s="90" t="s">
        <v>354</v>
      </c>
      <c r="G86" s="43">
        <v>3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9.7" customHeight="1" x14ac:dyDescent="0.3">
      <c r="A87" s="84">
        <v>82</v>
      </c>
      <c r="B87" s="41" t="s">
        <v>355</v>
      </c>
      <c r="C87" s="41" t="s">
        <v>357</v>
      </c>
      <c r="D87" s="42">
        <v>2925</v>
      </c>
      <c r="E87" s="20" t="s">
        <v>353</v>
      </c>
      <c r="F87" s="54">
        <v>2401072727</v>
      </c>
      <c r="G87" s="43">
        <v>3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21.1" customHeight="1" x14ac:dyDescent="0.3">
      <c r="A88" s="84">
        <v>83</v>
      </c>
      <c r="B88" s="22" t="s">
        <v>10</v>
      </c>
      <c r="C88" s="21" t="s">
        <v>219</v>
      </c>
      <c r="D88" s="35">
        <v>628.99</v>
      </c>
      <c r="E88" s="78" t="s">
        <v>286</v>
      </c>
      <c r="F88" s="51">
        <v>10272324</v>
      </c>
      <c r="G88" s="20">
        <v>3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9.7" customHeight="1" x14ac:dyDescent="0.3">
      <c r="A89" s="84">
        <v>84</v>
      </c>
      <c r="B89" s="22" t="s">
        <v>10</v>
      </c>
      <c r="C89" s="21" t="s">
        <v>12</v>
      </c>
      <c r="D89" s="35">
        <v>3210</v>
      </c>
      <c r="E89" s="78" t="s">
        <v>286</v>
      </c>
      <c r="F89" s="51">
        <v>10265750</v>
      </c>
      <c r="G89" s="20">
        <v>3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9.05" customHeight="1" x14ac:dyDescent="0.3">
      <c r="A90" s="84">
        <v>85</v>
      </c>
      <c r="B90" s="41" t="s">
        <v>362</v>
      </c>
      <c r="C90" s="41" t="s">
        <v>363</v>
      </c>
      <c r="D90" s="42">
        <v>400</v>
      </c>
      <c r="E90" s="20" t="s">
        <v>286</v>
      </c>
      <c r="F90" s="54">
        <v>21</v>
      </c>
      <c r="G90" s="43">
        <v>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9.7" customHeight="1" x14ac:dyDescent="0.3">
      <c r="A91" s="84">
        <v>86</v>
      </c>
      <c r="B91" s="41" t="s">
        <v>33</v>
      </c>
      <c r="C91" s="41" t="s">
        <v>306</v>
      </c>
      <c r="D91" s="42">
        <v>744</v>
      </c>
      <c r="E91" s="20" t="s">
        <v>286</v>
      </c>
      <c r="F91" s="54">
        <v>11150107000158</v>
      </c>
      <c r="G91" s="43">
        <v>3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9.05" customHeight="1" x14ac:dyDescent="0.3">
      <c r="A92" s="84">
        <v>87</v>
      </c>
      <c r="B92" s="41" t="s">
        <v>391</v>
      </c>
      <c r="C92" s="41" t="s">
        <v>195</v>
      </c>
      <c r="D92" s="42">
        <v>2250</v>
      </c>
      <c r="E92" s="20" t="s">
        <v>390</v>
      </c>
      <c r="F92" s="54" t="s">
        <v>369</v>
      </c>
      <c r="G92" s="43">
        <v>1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9.05" customHeight="1" x14ac:dyDescent="0.3">
      <c r="A93" s="84">
        <v>88</v>
      </c>
      <c r="B93" s="23" t="s">
        <v>326</v>
      </c>
      <c r="C93" s="24" t="s">
        <v>327</v>
      </c>
      <c r="D93" s="25">
        <v>2000</v>
      </c>
      <c r="E93" s="20" t="s">
        <v>328</v>
      </c>
      <c r="F93" s="59" t="s">
        <v>364</v>
      </c>
      <c r="G93" s="20">
        <v>3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9.7" customHeight="1" x14ac:dyDescent="0.3">
      <c r="A94" s="84">
        <v>89</v>
      </c>
      <c r="B94" s="23" t="s">
        <v>326</v>
      </c>
      <c r="C94" s="24" t="s">
        <v>327</v>
      </c>
      <c r="D94" s="25">
        <v>1900</v>
      </c>
      <c r="E94" s="20" t="s">
        <v>328</v>
      </c>
      <c r="F94" s="59" t="s">
        <v>329</v>
      </c>
      <c r="G94" s="20">
        <v>3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9.05" customHeight="1" x14ac:dyDescent="0.3">
      <c r="A95" s="84">
        <v>90</v>
      </c>
      <c r="B95" s="23" t="s">
        <v>326</v>
      </c>
      <c r="C95" s="24" t="s">
        <v>330</v>
      </c>
      <c r="D95" s="25">
        <v>21000</v>
      </c>
      <c r="E95" s="20" t="s">
        <v>328</v>
      </c>
      <c r="F95" s="59" t="s">
        <v>331</v>
      </c>
      <c r="G95" s="20">
        <v>3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8.350000000000001" customHeight="1" x14ac:dyDescent="0.3">
      <c r="A96" s="84">
        <v>91</v>
      </c>
      <c r="B96" s="23" t="s">
        <v>326</v>
      </c>
      <c r="C96" s="24" t="s">
        <v>333</v>
      </c>
      <c r="D96" s="25">
        <v>8700</v>
      </c>
      <c r="E96" s="20" t="s">
        <v>328</v>
      </c>
      <c r="F96" s="59" t="s">
        <v>332</v>
      </c>
      <c r="G96" s="20">
        <v>3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20.399999999999999" customHeight="1" x14ac:dyDescent="0.3">
      <c r="A97" s="84">
        <v>92</v>
      </c>
      <c r="B97" s="41" t="s">
        <v>370</v>
      </c>
      <c r="C97" s="24" t="s">
        <v>371</v>
      </c>
      <c r="D97" s="42">
        <v>52836.6</v>
      </c>
      <c r="E97" s="20" t="s">
        <v>372</v>
      </c>
      <c r="F97" s="55" t="s">
        <v>373</v>
      </c>
      <c r="G97" s="43">
        <v>3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9.7" customHeight="1" x14ac:dyDescent="0.3">
      <c r="A98" s="84">
        <v>93</v>
      </c>
      <c r="B98" s="23" t="s">
        <v>14</v>
      </c>
      <c r="C98" s="24" t="s">
        <v>392</v>
      </c>
      <c r="D98" s="25">
        <v>100</v>
      </c>
      <c r="E98" s="20" t="s">
        <v>372</v>
      </c>
      <c r="F98" s="55" t="s">
        <v>393</v>
      </c>
      <c r="G98" s="43">
        <v>1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9.05" customHeight="1" x14ac:dyDescent="0.3">
      <c r="A99" s="84">
        <v>94</v>
      </c>
      <c r="B99" s="23" t="s">
        <v>14</v>
      </c>
      <c r="C99" s="24" t="s">
        <v>266</v>
      </c>
      <c r="D99" s="42">
        <v>1500</v>
      </c>
      <c r="E99" s="20" t="s">
        <v>372</v>
      </c>
      <c r="F99" s="55" t="s">
        <v>394</v>
      </c>
      <c r="G99" s="43">
        <v>1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9.05" customHeight="1" x14ac:dyDescent="0.3">
      <c r="A100" s="84">
        <v>95</v>
      </c>
      <c r="B100" s="23" t="s">
        <v>14</v>
      </c>
      <c r="C100" s="24" t="s">
        <v>396</v>
      </c>
      <c r="D100" s="42">
        <v>1410</v>
      </c>
      <c r="E100" s="20" t="s">
        <v>372</v>
      </c>
      <c r="F100" s="55" t="s">
        <v>395</v>
      </c>
      <c r="G100" s="43">
        <v>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9.7" customHeight="1" x14ac:dyDescent="0.3">
      <c r="A101" s="84">
        <v>96</v>
      </c>
      <c r="B101" s="23" t="s">
        <v>58</v>
      </c>
      <c r="C101" s="24" t="s">
        <v>374</v>
      </c>
      <c r="D101" s="25">
        <v>17430.3</v>
      </c>
      <c r="E101" s="20" t="s">
        <v>375</v>
      </c>
      <c r="F101" s="51" t="s">
        <v>376</v>
      </c>
      <c r="G101" s="20">
        <f>'ไตรมาส 4 ปี งปม.67 '!G20</f>
        <v>3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21.75" customHeight="1" x14ac:dyDescent="0.3">
      <c r="A102" s="84">
        <v>97</v>
      </c>
      <c r="B102" s="23" t="s">
        <v>377</v>
      </c>
      <c r="C102" s="24" t="s">
        <v>387</v>
      </c>
      <c r="D102" s="25">
        <v>36650</v>
      </c>
      <c r="E102" s="20" t="s">
        <v>378</v>
      </c>
      <c r="F102" s="56" t="s">
        <v>379</v>
      </c>
      <c r="G102" s="20">
        <v>3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23.8" customHeight="1" x14ac:dyDescent="0.3">
      <c r="A103" s="8"/>
      <c r="B103" s="28"/>
      <c r="C103" s="85" t="s">
        <v>8</v>
      </c>
      <c r="D103" s="91">
        <f>SUM(D6:D102)</f>
        <v>354932.85</v>
      </c>
      <c r="E103" s="101" t="s">
        <v>405</v>
      </c>
      <c r="F103" s="93"/>
      <c r="G103" s="94"/>
    </row>
    <row r="104" spans="1:43" ht="12.9" customHeight="1" x14ac:dyDescent="0.3">
      <c r="A104" s="8"/>
      <c r="B104" s="4"/>
      <c r="C104" s="9"/>
      <c r="D104" s="10"/>
      <c r="E104" s="14"/>
      <c r="F104" s="11"/>
      <c r="G104" s="6"/>
      <c r="H104" s="4"/>
      <c r="I104" s="4"/>
    </row>
    <row r="105" spans="1:43" x14ac:dyDescent="0.3">
      <c r="A105" s="8"/>
      <c r="B105" s="48" t="s">
        <v>34</v>
      </c>
      <c r="C105" s="4"/>
      <c r="D105" s="10"/>
      <c r="E105" s="27"/>
      <c r="F105" s="11"/>
      <c r="G105" s="6"/>
      <c r="H105" s="4"/>
      <c r="I105" s="4"/>
    </row>
    <row r="106" spans="1:43" hidden="1" x14ac:dyDescent="0.3">
      <c r="A106" s="8"/>
      <c r="B106" s="49" t="s">
        <v>35</v>
      </c>
      <c r="D106" s="10"/>
      <c r="E106" s="27"/>
      <c r="F106" s="11"/>
      <c r="G106" s="6"/>
      <c r="H106" s="4"/>
      <c r="I106" s="4"/>
    </row>
    <row r="107" spans="1:43" s="12" customFormat="1" hidden="1" x14ac:dyDescent="0.3">
      <c r="A107" s="8"/>
      <c r="B107" s="49" t="s">
        <v>36</v>
      </c>
      <c r="C107" s="5"/>
      <c r="D107" s="10"/>
      <c r="E107" s="27"/>
      <c r="F107" s="11"/>
      <c r="G107" s="6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43" s="12" customFormat="1" hidden="1" x14ac:dyDescent="0.3">
      <c r="A108" s="8"/>
      <c r="B108" s="49" t="s">
        <v>37</v>
      </c>
      <c r="C108" s="5"/>
      <c r="D108" s="10"/>
      <c r="E108" s="27"/>
      <c r="F108" s="11"/>
      <c r="G108" s="6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43" s="12" customFormat="1" hidden="1" x14ac:dyDescent="0.3">
      <c r="A109" s="8"/>
      <c r="B109" s="49" t="s">
        <v>38</v>
      </c>
      <c r="C109" s="5"/>
      <c r="D109" s="10"/>
      <c r="E109" s="27"/>
      <c r="F109" s="11"/>
      <c r="G109" s="6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43" s="12" customFormat="1" hidden="1" x14ac:dyDescent="0.3">
      <c r="A110" s="8"/>
      <c r="B110" s="49" t="s">
        <v>39</v>
      </c>
      <c r="C110" s="5"/>
      <c r="D110" s="10"/>
      <c r="E110" s="27"/>
      <c r="F110" s="11"/>
      <c r="G110" s="6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43" s="12" customFormat="1" x14ac:dyDescent="0.3">
      <c r="A111" s="8"/>
      <c r="B111" s="49" t="s">
        <v>40</v>
      </c>
      <c r="C111" s="5"/>
      <c r="D111" s="10"/>
      <c r="E111" s="27"/>
      <c r="F111" s="11"/>
      <c r="G111" s="6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43" s="12" customFormat="1" x14ac:dyDescent="0.3">
      <c r="A112" s="8"/>
      <c r="B112" s="49" t="s">
        <v>41</v>
      </c>
      <c r="C112" s="5"/>
      <c r="D112" s="10"/>
      <c r="E112" s="27"/>
      <c r="F112" s="11"/>
      <c r="G112" s="6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s="12" customFormat="1" x14ac:dyDescent="0.3">
      <c r="A113" s="8"/>
      <c r="B113" s="49" t="s">
        <v>42</v>
      </c>
      <c r="C113" s="5"/>
      <c r="D113" s="10"/>
      <c r="E113" s="27"/>
      <c r="F113" s="17"/>
      <c r="G113" s="6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s="12" customFormat="1" x14ac:dyDescent="0.3">
      <c r="A114" s="8"/>
      <c r="B114" s="49" t="s">
        <v>43</v>
      </c>
      <c r="C114" s="5"/>
      <c r="D114" s="10"/>
      <c r="E114" s="27"/>
      <c r="F114" s="11"/>
      <c r="G114" s="6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s="12" customFormat="1" x14ac:dyDescent="0.3">
      <c r="A115" s="8"/>
      <c r="B115" s="49" t="s">
        <v>44</v>
      </c>
      <c r="C115" s="5"/>
      <c r="D115" s="10"/>
      <c r="E115" s="27"/>
      <c r="F115" s="11"/>
      <c r="G115" s="6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s="12" customFormat="1" x14ac:dyDescent="0.3">
      <c r="A116" s="8"/>
      <c r="B116" s="49" t="s">
        <v>45</v>
      </c>
      <c r="C116" s="5"/>
      <c r="D116" s="10"/>
      <c r="E116" s="27"/>
      <c r="F116" s="11"/>
      <c r="G116" s="6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s="12" customFormat="1" x14ac:dyDescent="0.3">
      <c r="A117" s="8"/>
      <c r="B117" s="49" t="s">
        <v>46</v>
      </c>
      <c r="C117" s="5"/>
      <c r="D117" s="10"/>
      <c r="E117" s="27"/>
      <c r="F117" s="11"/>
      <c r="G117" s="6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8"/>
      <c r="B118" s="49" t="s">
        <v>47</v>
      </c>
      <c r="D118" s="10"/>
      <c r="E118" s="27"/>
      <c r="F118" s="11"/>
      <c r="G118" s="6"/>
      <c r="H118" s="4"/>
      <c r="I118" s="4"/>
    </row>
    <row r="119" spans="1:21" x14ac:dyDescent="0.3">
      <c r="A119" s="8"/>
      <c r="B119" s="26"/>
      <c r="C119" s="26"/>
      <c r="D119" s="10"/>
      <c r="E119" s="27"/>
      <c r="F119" s="11"/>
      <c r="G119" s="6"/>
      <c r="H119" s="4"/>
      <c r="I119" s="4"/>
    </row>
    <row r="120" spans="1:21" x14ac:dyDescent="0.3">
      <c r="A120" s="8"/>
      <c r="B120" s="26"/>
      <c r="C120" s="26"/>
      <c r="D120" s="10"/>
      <c r="E120" s="27"/>
      <c r="F120" s="11"/>
      <c r="G120" s="6"/>
      <c r="H120" s="4"/>
      <c r="I120" s="4"/>
    </row>
    <row r="121" spans="1:21" x14ac:dyDescent="0.3">
      <c r="A121" s="8"/>
      <c r="B121" s="26"/>
      <c r="C121" s="26"/>
      <c r="D121" s="10"/>
      <c r="E121" s="27"/>
      <c r="F121" s="11"/>
      <c r="G121" s="6"/>
      <c r="H121" s="4"/>
      <c r="I121" s="4"/>
    </row>
    <row r="122" spans="1:21" x14ac:dyDescent="0.3">
      <c r="A122" s="8"/>
      <c r="B122" s="26"/>
      <c r="C122" s="26"/>
      <c r="D122" s="10"/>
      <c r="E122" s="27"/>
      <c r="F122" s="11"/>
      <c r="G122" s="6"/>
      <c r="H122" s="4"/>
      <c r="I122" s="4"/>
    </row>
    <row r="123" spans="1:21" x14ac:dyDescent="0.3">
      <c r="A123" s="8"/>
      <c r="B123" s="26"/>
      <c r="C123" s="26"/>
      <c r="D123" s="10"/>
      <c r="E123" s="27"/>
      <c r="F123" s="11"/>
      <c r="G123" s="6"/>
      <c r="H123" s="4"/>
      <c r="I123" s="4"/>
    </row>
    <row r="124" spans="1:21" x14ac:dyDescent="0.3">
      <c r="A124" s="8"/>
      <c r="B124" s="26"/>
      <c r="C124" s="26"/>
      <c r="D124" s="10"/>
      <c r="E124" s="27"/>
      <c r="F124" s="11"/>
      <c r="G124" s="6"/>
      <c r="H124" s="4"/>
      <c r="I124" s="4"/>
    </row>
    <row r="125" spans="1:21" x14ac:dyDescent="0.3">
      <c r="A125" s="8"/>
      <c r="B125" s="26"/>
      <c r="C125" s="26"/>
      <c r="D125" s="10"/>
      <c r="E125" s="27"/>
      <c r="F125" s="11"/>
      <c r="G125" s="6"/>
      <c r="H125" s="4"/>
      <c r="I125" s="4"/>
    </row>
    <row r="126" spans="1:21" x14ac:dyDescent="0.3">
      <c r="A126" s="8"/>
      <c r="B126" s="26"/>
      <c r="C126" s="26"/>
      <c r="D126" s="10"/>
      <c r="E126" s="27"/>
      <c r="F126" s="11"/>
      <c r="G126" s="6"/>
      <c r="H126" s="4"/>
      <c r="I126" s="4"/>
    </row>
    <row r="127" spans="1:21" x14ac:dyDescent="0.3">
      <c r="A127" s="8"/>
      <c r="B127" s="26"/>
      <c r="C127" s="26"/>
      <c r="D127" s="10"/>
      <c r="E127" s="27"/>
      <c r="F127" s="11"/>
      <c r="G127" s="6"/>
      <c r="H127" s="4"/>
      <c r="I127" s="4"/>
    </row>
    <row r="128" spans="1:21" x14ac:dyDescent="0.3">
      <c r="A128" s="8"/>
      <c r="B128" s="26"/>
      <c r="C128" s="26"/>
      <c r="D128" s="10"/>
      <c r="E128" s="27"/>
      <c r="F128" s="11"/>
      <c r="G128" s="6"/>
      <c r="H128" s="4"/>
      <c r="I128" s="4"/>
    </row>
    <row r="129" spans="1:9" x14ac:dyDescent="0.3">
      <c r="A129" s="8"/>
      <c r="B129" s="26"/>
      <c r="C129" s="26"/>
      <c r="D129" s="10"/>
      <c r="E129" s="27"/>
      <c r="F129" s="11"/>
      <c r="G129" s="6"/>
      <c r="H129" s="4"/>
      <c r="I129" s="4"/>
    </row>
    <row r="130" spans="1:9" x14ac:dyDescent="0.3">
      <c r="A130" s="8"/>
      <c r="B130" s="26"/>
      <c r="C130" s="26"/>
      <c r="D130" s="10"/>
      <c r="E130" s="27"/>
      <c r="F130" s="11"/>
      <c r="G130" s="6"/>
      <c r="H130" s="4"/>
      <c r="I130" s="4"/>
    </row>
    <row r="131" spans="1:9" x14ac:dyDescent="0.3">
      <c r="A131" s="8"/>
      <c r="B131" s="26"/>
      <c r="C131" s="26"/>
      <c r="D131" s="10"/>
      <c r="E131" s="27"/>
      <c r="F131" s="11"/>
      <c r="G131" s="6"/>
      <c r="H131" s="4"/>
      <c r="I131" s="4"/>
    </row>
    <row r="132" spans="1:9" x14ac:dyDescent="0.3">
      <c r="A132" s="8"/>
      <c r="B132" s="26"/>
      <c r="C132" s="26"/>
      <c r="D132" s="10"/>
      <c r="E132" s="27"/>
      <c r="F132" s="11"/>
      <c r="G132" s="6"/>
      <c r="H132" s="4"/>
      <c r="I132" s="4"/>
    </row>
    <row r="133" spans="1:9" x14ac:dyDescent="0.3">
      <c r="A133" s="8"/>
      <c r="B133" s="26"/>
      <c r="C133" s="26"/>
      <c r="D133" s="10"/>
      <c r="E133" s="27"/>
      <c r="F133" s="11"/>
      <c r="G133" s="6"/>
      <c r="H133" s="4"/>
      <c r="I133" s="4"/>
    </row>
    <row r="134" spans="1:9" x14ac:dyDescent="0.3">
      <c r="A134" s="8"/>
      <c r="B134" s="26"/>
      <c r="C134" s="26"/>
      <c r="D134" s="10"/>
      <c r="E134" s="27"/>
      <c r="F134" s="11"/>
      <c r="G134" s="6"/>
      <c r="H134" s="4"/>
      <c r="I134" s="4"/>
    </row>
    <row r="135" spans="1:9" x14ac:dyDescent="0.3">
      <c r="A135" s="8"/>
      <c r="B135" s="26"/>
      <c r="C135" s="26"/>
      <c r="D135" s="10"/>
      <c r="E135" s="27"/>
      <c r="F135" s="11"/>
      <c r="G135" s="6"/>
      <c r="H135" s="4"/>
      <c r="I135" s="4"/>
    </row>
    <row r="136" spans="1:9" x14ac:dyDescent="0.3">
      <c r="A136" s="8"/>
      <c r="B136" s="26"/>
      <c r="C136" s="26"/>
      <c r="D136" s="10"/>
      <c r="E136" s="27"/>
      <c r="F136" s="11"/>
      <c r="G136" s="6"/>
      <c r="H136" s="4"/>
      <c r="I136" s="4"/>
    </row>
    <row r="137" spans="1:9" x14ac:dyDescent="0.3">
      <c r="A137" s="8"/>
      <c r="B137" s="26"/>
      <c r="C137" s="26"/>
      <c r="D137" s="10"/>
      <c r="E137" s="27"/>
      <c r="F137" s="11"/>
      <c r="G137" s="6"/>
      <c r="H137" s="4"/>
      <c r="I137" s="4"/>
    </row>
    <row r="138" spans="1:9" x14ac:dyDescent="0.3">
      <c r="A138" s="8"/>
      <c r="B138" s="26"/>
      <c r="C138" s="26"/>
      <c r="D138" s="10"/>
      <c r="E138" s="27"/>
      <c r="F138" s="11"/>
      <c r="G138" s="6"/>
      <c r="H138" s="4"/>
      <c r="I138" s="4"/>
    </row>
    <row r="139" spans="1:9" x14ac:dyDescent="0.3">
      <c r="A139" s="8"/>
      <c r="B139" s="26"/>
      <c r="C139" s="26"/>
      <c r="D139" s="10"/>
      <c r="E139" s="27"/>
      <c r="F139" s="11"/>
      <c r="G139" s="6"/>
      <c r="H139" s="4"/>
      <c r="I139" s="4"/>
    </row>
    <row r="140" spans="1:9" x14ac:dyDescent="0.3">
      <c r="A140" s="8"/>
      <c r="B140" s="26"/>
      <c r="C140" s="26"/>
      <c r="D140" s="10"/>
      <c r="E140" s="27"/>
      <c r="F140" s="11"/>
      <c r="G140" s="6"/>
      <c r="H140" s="4"/>
      <c r="I140" s="4"/>
    </row>
    <row r="141" spans="1:9" x14ac:dyDescent="0.3">
      <c r="A141" s="8"/>
      <c r="B141" s="26"/>
      <c r="C141" s="26"/>
      <c r="D141" s="10"/>
      <c r="E141" s="27"/>
      <c r="F141" s="11"/>
      <c r="G141" s="6"/>
      <c r="H141" s="4"/>
      <c r="I141" s="4"/>
    </row>
    <row r="142" spans="1:9" x14ac:dyDescent="0.3">
      <c r="A142" s="8"/>
      <c r="B142" s="26"/>
      <c r="C142" s="26"/>
      <c r="D142" s="10"/>
      <c r="E142" s="27"/>
      <c r="F142" s="11"/>
      <c r="G142" s="6"/>
      <c r="H142" s="4"/>
      <c r="I142" s="4"/>
    </row>
    <row r="143" spans="1:9" x14ac:dyDescent="0.3">
      <c r="A143" s="8"/>
      <c r="B143" s="26"/>
      <c r="C143" s="26"/>
      <c r="D143" s="10"/>
      <c r="E143" s="27"/>
      <c r="F143" s="11"/>
      <c r="G143" s="6"/>
      <c r="H143" s="4"/>
      <c r="I143" s="4"/>
    </row>
    <row r="144" spans="1:9" x14ac:dyDescent="0.3">
      <c r="A144" s="8"/>
      <c r="B144" s="26"/>
      <c r="C144" s="26"/>
      <c r="D144" s="10"/>
      <c r="E144" s="27"/>
      <c r="F144" s="11"/>
      <c r="G144" s="6"/>
      <c r="H144" s="4"/>
      <c r="I144" s="4"/>
    </row>
    <row r="145" spans="1:9" x14ac:dyDescent="0.3">
      <c r="A145" s="8"/>
      <c r="B145" s="26"/>
      <c r="C145" s="26"/>
      <c r="D145" s="10"/>
      <c r="E145" s="27"/>
      <c r="F145" s="11"/>
      <c r="G145" s="6"/>
      <c r="H145" s="4"/>
      <c r="I145" s="4"/>
    </row>
    <row r="146" spans="1:9" x14ac:dyDescent="0.3">
      <c r="A146" s="8"/>
      <c r="B146" s="26"/>
      <c r="C146" s="26"/>
      <c r="D146" s="10"/>
      <c r="E146" s="27"/>
      <c r="F146" s="11"/>
      <c r="G146" s="6"/>
      <c r="H146" s="4"/>
      <c r="I146" s="4"/>
    </row>
    <row r="147" spans="1:9" x14ac:dyDescent="0.3">
      <c r="A147" s="8"/>
      <c r="B147" s="26"/>
      <c r="C147" s="26"/>
      <c r="D147" s="10"/>
      <c r="E147" s="27"/>
      <c r="F147" s="11"/>
      <c r="G147" s="6"/>
      <c r="H147" s="4"/>
      <c r="I147" s="4"/>
    </row>
    <row r="148" spans="1:9" x14ac:dyDescent="0.3">
      <c r="A148" s="8"/>
      <c r="B148" s="26"/>
      <c r="C148" s="26"/>
      <c r="D148" s="10"/>
      <c r="E148" s="27"/>
      <c r="F148" s="11"/>
      <c r="G148" s="6"/>
      <c r="H148" s="4"/>
      <c r="I148" s="4"/>
    </row>
    <row r="149" spans="1:9" x14ac:dyDescent="0.3">
      <c r="A149" s="8"/>
      <c r="B149" s="26"/>
      <c r="C149" s="26"/>
      <c r="D149" s="10"/>
      <c r="E149" s="27"/>
      <c r="F149" s="11"/>
      <c r="G149" s="6"/>
      <c r="H149" s="4"/>
      <c r="I149" s="4"/>
    </row>
    <row r="150" spans="1:9" x14ac:dyDescent="0.3">
      <c r="A150" s="8"/>
      <c r="B150" s="26"/>
      <c r="C150" s="26"/>
      <c r="D150" s="10"/>
      <c r="E150" s="27"/>
      <c r="F150" s="11"/>
      <c r="G150" s="6"/>
      <c r="H150" s="4"/>
      <c r="I150" s="4"/>
    </row>
    <row r="151" spans="1:9" x14ac:dyDescent="0.3">
      <c r="A151" s="8"/>
      <c r="B151" s="26"/>
      <c r="C151" s="26"/>
      <c r="D151" s="10"/>
      <c r="E151" s="27"/>
      <c r="F151" s="11"/>
      <c r="G151" s="6"/>
      <c r="H151" s="4"/>
      <c r="I151" s="4"/>
    </row>
    <row r="152" spans="1:9" x14ac:dyDescent="0.3">
      <c r="A152" s="8"/>
      <c r="B152" s="26"/>
      <c r="C152" s="26"/>
      <c r="D152" s="10"/>
      <c r="E152" s="27"/>
      <c r="F152" s="11"/>
      <c r="G152" s="6"/>
      <c r="H152" s="4"/>
      <c r="I152" s="4"/>
    </row>
    <row r="153" spans="1:9" x14ac:dyDescent="0.3">
      <c r="A153" s="8"/>
      <c r="B153" s="26"/>
      <c r="C153" s="26"/>
      <c r="D153" s="10"/>
      <c r="E153" s="27"/>
      <c r="F153" s="11"/>
      <c r="G153" s="6"/>
      <c r="H153" s="4"/>
      <c r="I153" s="4"/>
    </row>
    <row r="154" spans="1:9" x14ac:dyDescent="0.3">
      <c r="A154" s="8"/>
      <c r="B154" s="26"/>
      <c r="C154" s="26"/>
      <c r="D154" s="10"/>
      <c r="E154" s="27"/>
      <c r="F154" s="11"/>
      <c r="G154" s="6"/>
      <c r="H154" s="4"/>
      <c r="I154" s="4"/>
    </row>
    <row r="155" spans="1:9" x14ac:dyDescent="0.3">
      <c r="A155" s="8"/>
      <c r="B155" s="26"/>
      <c r="C155" s="26"/>
      <c r="D155" s="10"/>
      <c r="E155" s="27"/>
      <c r="F155" s="11"/>
      <c r="G155" s="6"/>
      <c r="H155" s="4"/>
      <c r="I155" s="4"/>
    </row>
    <row r="156" spans="1:9" x14ac:dyDescent="0.3">
      <c r="A156" s="8"/>
      <c r="B156" s="26"/>
      <c r="C156" s="26"/>
      <c r="D156" s="10"/>
      <c r="E156" s="27"/>
      <c r="F156" s="11"/>
      <c r="G156" s="6"/>
      <c r="H156" s="4"/>
      <c r="I156" s="4"/>
    </row>
    <row r="157" spans="1:9" x14ac:dyDescent="0.3">
      <c r="A157" s="8"/>
      <c r="B157" s="26"/>
      <c r="C157" s="26"/>
      <c r="D157" s="10"/>
      <c r="E157" s="27"/>
      <c r="F157" s="11"/>
      <c r="G157" s="6"/>
      <c r="H157" s="4"/>
      <c r="I157" s="4"/>
    </row>
    <row r="158" spans="1:9" x14ac:dyDescent="0.3">
      <c r="A158" s="8"/>
      <c r="B158" s="26"/>
      <c r="C158" s="26"/>
      <c r="D158" s="10"/>
      <c r="E158" s="27"/>
      <c r="F158" s="11"/>
      <c r="G158" s="6"/>
      <c r="H158" s="4"/>
      <c r="I158" s="4"/>
    </row>
    <row r="159" spans="1:9" x14ac:dyDescent="0.3">
      <c r="A159" s="8"/>
      <c r="B159" s="26"/>
      <c r="C159" s="26"/>
      <c r="D159" s="10"/>
      <c r="E159" s="27"/>
      <c r="F159" s="11"/>
      <c r="G159" s="6"/>
      <c r="H159" s="4"/>
      <c r="I159" s="4"/>
    </row>
    <row r="160" spans="1:9" x14ac:dyDescent="0.3">
      <c r="A160" s="8"/>
      <c r="B160" s="26"/>
      <c r="C160" s="26"/>
      <c r="D160" s="10"/>
      <c r="E160" s="27"/>
      <c r="F160" s="11"/>
      <c r="G160" s="6"/>
      <c r="H160" s="4"/>
      <c r="I160" s="4"/>
    </row>
    <row r="161" spans="1:9" x14ac:dyDescent="0.3">
      <c r="A161" s="8"/>
      <c r="B161" s="26"/>
      <c r="C161" s="26"/>
      <c r="D161" s="10"/>
      <c r="E161" s="27"/>
      <c r="F161" s="11"/>
      <c r="G161" s="6"/>
      <c r="H161" s="4"/>
      <c r="I161" s="4"/>
    </row>
    <row r="162" spans="1:9" x14ac:dyDescent="0.3">
      <c r="A162" s="8"/>
      <c r="B162" s="26"/>
      <c r="C162" s="26"/>
      <c r="D162" s="10"/>
      <c r="E162" s="27"/>
      <c r="F162" s="11"/>
      <c r="G162" s="6"/>
      <c r="H162" s="4"/>
      <c r="I162" s="4"/>
    </row>
    <row r="163" spans="1:9" x14ac:dyDescent="0.3">
      <c r="A163" s="8"/>
      <c r="B163" s="26"/>
      <c r="C163" s="26"/>
      <c r="D163" s="10"/>
      <c r="E163" s="27"/>
      <c r="F163" s="11"/>
      <c r="G163" s="6"/>
      <c r="H163" s="4"/>
      <c r="I163" s="4"/>
    </row>
    <row r="164" spans="1:9" x14ac:dyDescent="0.3">
      <c r="A164" s="8"/>
      <c r="B164" s="26"/>
      <c r="C164" s="26"/>
      <c r="D164" s="10"/>
      <c r="E164" s="27"/>
      <c r="F164" s="11"/>
      <c r="G164" s="6"/>
      <c r="H164" s="4"/>
      <c r="I164" s="4"/>
    </row>
    <row r="165" spans="1:9" x14ac:dyDescent="0.3">
      <c r="A165" s="8"/>
      <c r="B165" s="26"/>
      <c r="C165" s="26"/>
      <c r="D165" s="10"/>
      <c r="E165" s="27"/>
      <c r="F165" s="11"/>
      <c r="G165" s="6"/>
      <c r="H165" s="4"/>
      <c r="I165" s="4"/>
    </row>
    <row r="166" spans="1:9" x14ac:dyDescent="0.3">
      <c r="A166" s="8"/>
      <c r="B166" s="26"/>
      <c r="C166" s="26"/>
      <c r="D166" s="10"/>
      <c r="E166" s="27"/>
      <c r="F166" s="11"/>
      <c r="G166" s="6"/>
      <c r="H166" s="4"/>
      <c r="I166" s="4"/>
    </row>
    <row r="167" spans="1:9" x14ac:dyDescent="0.3">
      <c r="A167" s="8"/>
      <c r="B167" s="26"/>
      <c r="C167" s="26"/>
      <c r="D167" s="10"/>
      <c r="E167" s="27"/>
      <c r="F167" s="11"/>
      <c r="G167" s="6"/>
      <c r="H167" s="4"/>
      <c r="I167" s="4"/>
    </row>
    <row r="168" spans="1:9" x14ac:dyDescent="0.3">
      <c r="A168" s="8"/>
      <c r="B168" s="26"/>
      <c r="C168" s="26"/>
      <c r="D168" s="10"/>
      <c r="E168" s="27"/>
      <c r="F168" s="11"/>
      <c r="G168" s="6"/>
      <c r="H168" s="4"/>
      <c r="I168" s="4"/>
    </row>
    <row r="169" spans="1:9" x14ac:dyDescent="0.3">
      <c r="A169" s="8"/>
      <c r="B169" s="26"/>
      <c r="C169" s="26"/>
      <c r="D169" s="10"/>
      <c r="E169" s="27"/>
      <c r="F169" s="11"/>
      <c r="G169" s="6"/>
      <c r="H169" s="4"/>
      <c r="I169" s="4"/>
    </row>
    <row r="170" spans="1:9" x14ac:dyDescent="0.3">
      <c r="A170" s="8"/>
      <c r="B170" s="26"/>
      <c r="C170" s="26"/>
      <c r="D170" s="10"/>
      <c r="E170" s="27"/>
      <c r="F170" s="11"/>
      <c r="G170" s="6"/>
      <c r="H170" s="4"/>
      <c r="I170" s="4"/>
    </row>
    <row r="171" spans="1:9" x14ac:dyDescent="0.3">
      <c r="A171" s="8"/>
      <c r="B171" s="26"/>
      <c r="C171" s="26"/>
      <c r="D171" s="10"/>
      <c r="E171" s="27"/>
      <c r="F171" s="11"/>
      <c r="G171" s="6"/>
      <c r="H171" s="4"/>
      <c r="I171" s="4"/>
    </row>
    <row r="172" spans="1:9" x14ac:dyDescent="0.3">
      <c r="A172" s="8"/>
      <c r="B172" s="26"/>
      <c r="C172" s="26"/>
      <c r="D172" s="10"/>
      <c r="E172" s="27"/>
      <c r="F172" s="11"/>
      <c r="G172" s="6"/>
      <c r="H172" s="4"/>
      <c r="I172" s="4"/>
    </row>
    <row r="173" spans="1:9" x14ac:dyDescent="0.3">
      <c r="A173" s="8"/>
      <c r="B173" s="26"/>
      <c r="C173" s="26"/>
      <c r="D173" s="10"/>
      <c r="E173" s="27"/>
      <c r="F173" s="11"/>
      <c r="G173" s="6"/>
      <c r="H173" s="4"/>
      <c r="I173" s="4"/>
    </row>
    <row r="174" spans="1:9" x14ac:dyDescent="0.3">
      <c r="A174" s="8"/>
      <c r="B174" s="26"/>
      <c r="C174" s="26"/>
      <c r="D174" s="10"/>
      <c r="E174" s="27"/>
      <c r="F174" s="11"/>
      <c r="G174" s="6"/>
      <c r="H174" s="4"/>
      <c r="I174" s="4"/>
    </row>
    <row r="175" spans="1:9" x14ac:dyDescent="0.3">
      <c r="A175" s="8"/>
      <c r="B175" s="26"/>
      <c r="C175" s="26"/>
      <c r="D175" s="10"/>
      <c r="E175" s="27"/>
      <c r="F175" s="11"/>
      <c r="G175" s="6"/>
      <c r="H175" s="4"/>
      <c r="I175" s="4"/>
    </row>
    <row r="176" spans="1:9" x14ac:dyDescent="0.3">
      <c r="A176" s="8"/>
      <c r="B176" s="26"/>
      <c r="C176" s="26"/>
      <c r="D176" s="10"/>
      <c r="E176" s="27"/>
      <c r="F176" s="11"/>
      <c r="G176" s="6"/>
      <c r="H176" s="4"/>
      <c r="I176" s="4"/>
    </row>
    <row r="177" spans="1:9" x14ac:dyDescent="0.3">
      <c r="A177" s="8"/>
      <c r="B177" s="26"/>
      <c r="C177" s="26"/>
      <c r="D177" s="10"/>
      <c r="E177" s="27"/>
      <c r="F177" s="11"/>
      <c r="G177" s="6"/>
      <c r="H177" s="4"/>
      <c r="I177" s="4"/>
    </row>
    <row r="178" spans="1:9" x14ac:dyDescent="0.3">
      <c r="A178" s="8"/>
      <c r="B178" s="26"/>
      <c r="C178" s="26"/>
      <c r="D178" s="10"/>
      <c r="E178" s="27"/>
      <c r="F178" s="11"/>
      <c r="G178" s="6"/>
      <c r="H178" s="4"/>
      <c r="I178" s="4"/>
    </row>
    <row r="179" spans="1:9" x14ac:dyDescent="0.3">
      <c r="A179" s="8"/>
      <c r="B179" s="26"/>
      <c r="C179" s="26"/>
      <c r="D179" s="10"/>
      <c r="E179" s="27"/>
      <c r="F179" s="11"/>
      <c r="G179" s="6"/>
      <c r="H179" s="4"/>
      <c r="I179" s="4"/>
    </row>
    <row r="180" spans="1:9" x14ac:dyDescent="0.3">
      <c r="A180" s="8"/>
      <c r="B180" s="26"/>
      <c r="C180" s="26"/>
      <c r="D180" s="10"/>
      <c r="E180" s="27"/>
      <c r="F180" s="11"/>
      <c r="G180" s="6"/>
      <c r="H180" s="4"/>
      <c r="I180" s="4"/>
    </row>
    <row r="181" spans="1:9" x14ac:dyDescent="0.3">
      <c r="A181" s="8"/>
      <c r="B181" s="26"/>
      <c r="C181" s="26"/>
      <c r="D181" s="10"/>
      <c r="E181" s="27"/>
      <c r="F181" s="11"/>
      <c r="G181" s="6"/>
      <c r="H181" s="4"/>
      <c r="I181" s="4"/>
    </row>
    <row r="182" spans="1:9" x14ac:dyDescent="0.3">
      <c r="A182" s="8"/>
      <c r="B182" s="26"/>
      <c r="C182" s="26"/>
      <c r="D182" s="10"/>
      <c r="E182" s="27"/>
      <c r="F182" s="11"/>
      <c r="G182" s="6"/>
      <c r="H182" s="4"/>
      <c r="I182" s="4"/>
    </row>
    <row r="183" spans="1:9" x14ac:dyDescent="0.3">
      <c r="A183" s="8"/>
      <c r="B183" s="26"/>
      <c r="C183" s="26"/>
      <c r="D183" s="10"/>
      <c r="E183" s="27"/>
      <c r="F183" s="11"/>
      <c r="G183" s="6"/>
      <c r="H183" s="4"/>
      <c r="I183" s="4"/>
    </row>
    <row r="184" spans="1:9" x14ac:dyDescent="0.3">
      <c r="A184" s="8"/>
      <c r="B184" s="26"/>
      <c r="C184" s="26"/>
      <c r="D184" s="10"/>
      <c r="E184" s="27"/>
      <c r="F184" s="11"/>
      <c r="G184" s="6"/>
      <c r="H184" s="4"/>
      <c r="I184" s="4"/>
    </row>
    <row r="185" spans="1:9" x14ac:dyDescent="0.3">
      <c r="A185" s="8"/>
      <c r="B185" s="26"/>
      <c r="C185" s="26"/>
      <c r="D185" s="10"/>
      <c r="E185" s="27"/>
      <c r="F185" s="11"/>
      <c r="G185" s="6"/>
      <c r="H185" s="4"/>
      <c r="I185" s="4"/>
    </row>
    <row r="186" spans="1:9" x14ac:dyDescent="0.3">
      <c r="A186" s="8"/>
      <c r="B186" s="26"/>
      <c r="C186" s="26"/>
      <c r="D186" s="10"/>
      <c r="E186" s="27"/>
      <c r="F186" s="11"/>
      <c r="G186" s="6"/>
      <c r="H186" s="4"/>
      <c r="I186" s="4"/>
    </row>
    <row r="187" spans="1:9" x14ac:dyDescent="0.3">
      <c r="A187" s="8"/>
      <c r="B187" s="26"/>
      <c r="C187" s="26"/>
      <c r="D187" s="10"/>
      <c r="E187" s="27"/>
      <c r="F187" s="11"/>
      <c r="G187" s="6"/>
      <c r="H187" s="4"/>
      <c r="I187" s="4"/>
    </row>
    <row r="188" spans="1:9" x14ac:dyDescent="0.3">
      <c r="A188" s="8"/>
      <c r="B188" s="26"/>
      <c r="C188" s="26"/>
      <c r="D188" s="10"/>
      <c r="E188" s="27"/>
      <c r="F188" s="11"/>
      <c r="G188" s="6"/>
      <c r="H188" s="4"/>
      <c r="I188" s="4"/>
    </row>
    <row r="189" spans="1:9" x14ac:dyDescent="0.3">
      <c r="A189" s="8"/>
      <c r="B189" s="26"/>
      <c r="C189" s="26"/>
      <c r="D189" s="10"/>
      <c r="E189" s="27"/>
      <c r="F189" s="11"/>
      <c r="G189" s="6"/>
      <c r="H189" s="4"/>
      <c r="I189" s="4"/>
    </row>
    <row r="190" spans="1:9" x14ac:dyDescent="0.3">
      <c r="A190" s="8"/>
      <c r="B190" s="26"/>
      <c r="C190" s="26"/>
      <c r="D190" s="10"/>
      <c r="E190" s="27"/>
      <c r="F190" s="11"/>
      <c r="G190" s="6"/>
      <c r="H190" s="4"/>
      <c r="I190" s="4"/>
    </row>
    <row r="191" spans="1:9" x14ac:dyDescent="0.3">
      <c r="A191" s="8"/>
      <c r="B191" s="26"/>
      <c r="C191" s="26"/>
      <c r="D191" s="10"/>
      <c r="E191" s="27"/>
      <c r="F191" s="11"/>
      <c r="G191" s="6"/>
      <c r="H191" s="4"/>
      <c r="I191" s="4"/>
    </row>
    <row r="192" spans="1:9" x14ac:dyDescent="0.3">
      <c r="A192" s="8"/>
      <c r="B192" s="26"/>
      <c r="C192" s="26"/>
      <c r="D192" s="10"/>
      <c r="E192" s="27"/>
      <c r="F192" s="11"/>
      <c r="G192" s="6"/>
      <c r="H192" s="4"/>
      <c r="I192" s="4"/>
    </row>
    <row r="193" spans="1:9" x14ac:dyDescent="0.3">
      <c r="A193" s="8"/>
      <c r="B193" s="26"/>
      <c r="C193" s="26"/>
      <c r="D193" s="10"/>
      <c r="E193" s="27"/>
      <c r="F193" s="11"/>
      <c r="G193" s="6"/>
      <c r="H193" s="4"/>
      <c r="I193" s="4"/>
    </row>
    <row r="194" spans="1:9" x14ac:dyDescent="0.3">
      <c r="A194" s="8"/>
      <c r="B194" s="26"/>
      <c r="C194" s="26"/>
      <c r="D194" s="10"/>
      <c r="E194" s="27"/>
      <c r="F194" s="11"/>
      <c r="G194" s="6"/>
      <c r="H194" s="4"/>
      <c r="I194" s="4"/>
    </row>
    <row r="195" spans="1:9" x14ac:dyDescent="0.3">
      <c r="A195" s="8"/>
      <c r="B195" s="26"/>
      <c r="C195" s="26"/>
      <c r="D195" s="10"/>
      <c r="E195" s="27"/>
      <c r="F195" s="11"/>
      <c r="G195" s="6"/>
      <c r="H195" s="4"/>
      <c r="I195" s="4"/>
    </row>
    <row r="196" spans="1:9" x14ac:dyDescent="0.3">
      <c r="A196" s="8"/>
      <c r="B196" s="26"/>
      <c r="C196" s="26"/>
      <c r="D196" s="10"/>
      <c r="E196" s="27"/>
      <c r="F196" s="11"/>
      <c r="G196" s="6"/>
      <c r="H196" s="4"/>
      <c r="I196" s="4"/>
    </row>
    <row r="197" spans="1:9" x14ac:dyDescent="0.3">
      <c r="A197" s="8"/>
      <c r="B197" s="26"/>
      <c r="C197" s="26"/>
      <c r="D197" s="10"/>
      <c r="E197" s="27"/>
      <c r="F197" s="11"/>
      <c r="G197" s="6"/>
      <c r="H197" s="4"/>
      <c r="I197" s="4"/>
    </row>
    <row r="198" spans="1:9" x14ac:dyDescent="0.3">
      <c r="A198" s="8"/>
      <c r="B198" s="26"/>
      <c r="C198" s="26"/>
      <c r="D198" s="10"/>
      <c r="E198" s="27"/>
      <c r="F198" s="11"/>
      <c r="G198" s="6"/>
      <c r="H198" s="4"/>
      <c r="I198" s="4"/>
    </row>
    <row r="199" spans="1:9" x14ac:dyDescent="0.3">
      <c r="A199" s="8"/>
      <c r="B199" s="26"/>
      <c r="C199" s="26"/>
      <c r="D199" s="10"/>
      <c r="E199" s="27"/>
      <c r="F199" s="11"/>
      <c r="G199" s="6"/>
      <c r="H199" s="4"/>
      <c r="I199" s="4"/>
    </row>
    <row r="200" spans="1:9" x14ac:dyDescent="0.3">
      <c r="A200" s="8"/>
      <c r="B200" s="26"/>
      <c r="C200" s="26"/>
      <c r="D200" s="10"/>
      <c r="E200" s="27"/>
      <c r="F200" s="11"/>
      <c r="G200" s="6"/>
      <c r="H200" s="4"/>
      <c r="I200" s="4"/>
    </row>
    <row r="201" spans="1:9" x14ac:dyDescent="0.3">
      <c r="A201" s="8"/>
      <c r="B201" s="26"/>
      <c r="C201" s="26"/>
      <c r="D201" s="10"/>
      <c r="E201" s="27"/>
      <c r="F201" s="11"/>
      <c r="G201" s="6"/>
      <c r="H201" s="4"/>
      <c r="I201" s="4"/>
    </row>
    <row r="202" spans="1:9" x14ac:dyDescent="0.3">
      <c r="A202" s="8"/>
      <c r="B202" s="26"/>
      <c r="C202" s="26"/>
      <c r="D202" s="10"/>
      <c r="E202" s="27"/>
      <c r="F202" s="11"/>
      <c r="G202" s="6"/>
      <c r="H202" s="4"/>
      <c r="I202" s="4"/>
    </row>
    <row r="203" spans="1:9" x14ac:dyDescent="0.3">
      <c r="A203" s="8"/>
      <c r="B203" s="26"/>
      <c r="C203" s="26"/>
      <c r="D203" s="10"/>
      <c r="E203" s="27"/>
      <c r="F203" s="11"/>
      <c r="G203" s="6"/>
      <c r="H203" s="4"/>
      <c r="I203" s="4"/>
    </row>
    <row r="204" spans="1:9" x14ac:dyDescent="0.3">
      <c r="A204" s="8"/>
      <c r="B204" s="26"/>
      <c r="C204" s="26"/>
      <c r="D204" s="10"/>
      <c r="E204" s="27"/>
      <c r="F204" s="11"/>
      <c r="G204" s="6"/>
      <c r="H204" s="4"/>
      <c r="I204" s="4"/>
    </row>
    <row r="205" spans="1:9" x14ac:dyDescent="0.3">
      <c r="A205" s="8"/>
      <c r="B205" s="26"/>
      <c r="C205" s="26"/>
      <c r="D205" s="10"/>
      <c r="E205" s="27"/>
      <c r="F205" s="11"/>
      <c r="G205" s="6"/>
      <c r="H205" s="4"/>
      <c r="I205" s="4"/>
    </row>
    <row r="206" spans="1:9" x14ac:dyDescent="0.3">
      <c r="A206" s="8"/>
      <c r="B206" s="26"/>
      <c r="C206" s="26"/>
      <c r="D206" s="10"/>
      <c r="E206" s="27"/>
      <c r="F206" s="11"/>
      <c r="G206" s="6"/>
      <c r="H206" s="4"/>
      <c r="I206" s="4"/>
    </row>
    <row r="207" spans="1:9" x14ac:dyDescent="0.3">
      <c r="A207" s="8"/>
      <c r="B207" s="26"/>
      <c r="C207" s="26"/>
      <c r="D207" s="10"/>
      <c r="E207" s="27"/>
      <c r="F207" s="11"/>
      <c r="G207" s="6"/>
      <c r="H207" s="4"/>
      <c r="I207" s="4"/>
    </row>
    <row r="208" spans="1:9" x14ac:dyDescent="0.3">
      <c r="A208" s="8"/>
      <c r="B208" s="26"/>
      <c r="C208" s="26"/>
      <c r="D208" s="10"/>
      <c r="E208" s="27"/>
      <c r="F208" s="11"/>
      <c r="G208" s="6"/>
      <c r="H208" s="4"/>
      <c r="I208" s="4"/>
    </row>
    <row r="209" spans="1:9" x14ac:dyDescent="0.3">
      <c r="A209" s="8"/>
      <c r="B209" s="26"/>
      <c r="C209" s="26"/>
      <c r="D209" s="10"/>
      <c r="E209" s="27"/>
      <c r="F209" s="11"/>
      <c r="G209" s="6"/>
      <c r="H209" s="4"/>
      <c r="I209" s="4"/>
    </row>
    <row r="210" spans="1:9" x14ac:dyDescent="0.3">
      <c r="A210" s="8"/>
      <c r="B210" s="26"/>
      <c r="C210" s="26"/>
      <c r="D210" s="10"/>
      <c r="E210" s="27"/>
      <c r="F210" s="11"/>
      <c r="G210" s="6"/>
      <c r="H210" s="4"/>
      <c r="I210" s="4"/>
    </row>
    <row r="211" spans="1:9" x14ac:dyDescent="0.3">
      <c r="A211" s="8"/>
      <c r="B211" s="26"/>
      <c r="C211" s="26"/>
      <c r="D211" s="10"/>
      <c r="E211" s="27"/>
      <c r="F211" s="11"/>
      <c r="G211" s="6"/>
      <c r="H211" s="4"/>
      <c r="I211" s="4"/>
    </row>
    <row r="212" spans="1:9" x14ac:dyDescent="0.3">
      <c r="A212" s="8"/>
      <c r="B212" s="26"/>
      <c r="C212" s="26"/>
      <c r="D212" s="10"/>
      <c r="E212" s="27"/>
      <c r="F212" s="11"/>
      <c r="G212" s="6"/>
      <c r="H212" s="4"/>
      <c r="I212" s="4"/>
    </row>
    <row r="213" spans="1:9" x14ac:dyDescent="0.3">
      <c r="A213" s="8"/>
      <c r="B213" s="26"/>
      <c r="C213" s="26"/>
      <c r="D213" s="10"/>
      <c r="E213" s="27"/>
      <c r="F213" s="11"/>
      <c r="G213" s="6"/>
      <c r="H213" s="4"/>
      <c r="I213" s="4"/>
    </row>
    <row r="214" spans="1:9" x14ac:dyDescent="0.3">
      <c r="A214" s="8"/>
      <c r="B214" s="26"/>
      <c r="C214" s="26"/>
      <c r="D214" s="10"/>
      <c r="E214" s="27"/>
      <c r="F214" s="11"/>
      <c r="G214" s="6"/>
      <c r="H214" s="4"/>
      <c r="I214" s="4"/>
    </row>
    <row r="215" spans="1:9" x14ac:dyDescent="0.3">
      <c r="A215" s="8"/>
      <c r="B215" s="26"/>
      <c r="C215" s="26"/>
      <c r="D215" s="10"/>
      <c r="E215" s="27"/>
      <c r="F215" s="11"/>
      <c r="G215" s="6"/>
      <c r="H215" s="4"/>
      <c r="I215" s="4"/>
    </row>
    <row r="216" spans="1:9" x14ac:dyDescent="0.3">
      <c r="A216" s="8"/>
      <c r="B216" s="26"/>
      <c r="C216" s="26"/>
      <c r="D216" s="10"/>
      <c r="E216" s="27"/>
      <c r="F216" s="11"/>
      <c r="G216" s="6"/>
      <c r="H216" s="4"/>
      <c r="I216" s="4"/>
    </row>
    <row r="217" spans="1:9" x14ac:dyDescent="0.3">
      <c r="A217" s="8"/>
      <c r="B217" s="26"/>
      <c r="C217" s="26"/>
      <c r="D217" s="10"/>
      <c r="E217" s="27"/>
      <c r="F217" s="11"/>
      <c r="G217" s="6"/>
      <c r="H217" s="4"/>
      <c r="I217" s="4"/>
    </row>
    <row r="218" spans="1:9" x14ac:dyDescent="0.3">
      <c r="A218" s="8"/>
      <c r="B218" s="26"/>
      <c r="C218" s="26"/>
      <c r="D218" s="10"/>
      <c r="E218" s="27"/>
      <c r="F218" s="11"/>
      <c r="G218" s="6"/>
      <c r="H218" s="4"/>
      <c r="I218" s="4"/>
    </row>
    <row r="219" spans="1:9" x14ac:dyDescent="0.3">
      <c r="A219" s="8"/>
      <c r="B219" s="26"/>
      <c r="C219" s="26"/>
      <c r="D219" s="10"/>
      <c r="E219" s="27"/>
      <c r="F219" s="11"/>
      <c r="G219" s="6"/>
      <c r="H219" s="4"/>
      <c r="I219" s="4"/>
    </row>
    <row r="220" spans="1:9" x14ac:dyDescent="0.3">
      <c r="A220" s="8"/>
      <c r="B220" s="26"/>
      <c r="C220" s="26"/>
      <c r="D220" s="10"/>
      <c r="E220" s="27"/>
      <c r="F220" s="11"/>
      <c r="G220" s="6"/>
      <c r="H220" s="4"/>
      <c r="I220" s="4"/>
    </row>
    <row r="221" spans="1:9" x14ac:dyDescent="0.3">
      <c r="A221" s="8"/>
      <c r="B221" s="26"/>
      <c r="C221" s="26"/>
      <c r="D221" s="10"/>
      <c r="E221" s="27"/>
      <c r="F221" s="11"/>
      <c r="G221" s="6"/>
      <c r="H221" s="4"/>
      <c r="I221" s="4"/>
    </row>
    <row r="222" spans="1:9" x14ac:dyDescent="0.3">
      <c r="A222" s="8"/>
      <c r="B222" s="26"/>
      <c r="C222" s="26"/>
      <c r="D222" s="10"/>
      <c r="E222" s="27"/>
      <c r="F222" s="11"/>
      <c r="G222" s="6"/>
      <c r="H222" s="4"/>
      <c r="I222" s="4"/>
    </row>
    <row r="223" spans="1:9" x14ac:dyDescent="0.3">
      <c r="A223" s="8"/>
      <c r="B223" s="26"/>
      <c r="C223" s="26"/>
      <c r="D223" s="10"/>
      <c r="E223" s="27"/>
      <c r="F223" s="11"/>
      <c r="G223" s="6"/>
      <c r="H223" s="4"/>
      <c r="I223" s="4"/>
    </row>
    <row r="224" spans="1:9" x14ac:dyDescent="0.3">
      <c r="A224" s="8"/>
      <c r="B224" s="26"/>
      <c r="C224" s="26"/>
      <c r="D224" s="10"/>
      <c r="E224" s="27"/>
      <c r="F224" s="11"/>
      <c r="G224" s="6"/>
      <c r="H224" s="4"/>
      <c r="I224" s="4"/>
    </row>
    <row r="225" spans="1:9" x14ac:dyDescent="0.3">
      <c r="A225" s="8"/>
      <c r="B225" s="26"/>
      <c r="C225" s="26"/>
      <c r="D225" s="10"/>
      <c r="E225" s="27"/>
      <c r="F225" s="11"/>
      <c r="G225" s="6"/>
      <c r="H225" s="4"/>
      <c r="I225" s="4"/>
    </row>
    <row r="226" spans="1:9" x14ac:dyDescent="0.3">
      <c r="A226" s="8"/>
      <c r="B226" s="26"/>
      <c r="C226" s="26"/>
      <c r="D226" s="10"/>
      <c r="E226" s="27"/>
      <c r="F226" s="11"/>
      <c r="G226" s="6"/>
      <c r="H226" s="4"/>
      <c r="I226" s="4"/>
    </row>
    <row r="227" spans="1:9" x14ac:dyDescent="0.3">
      <c r="A227" s="8"/>
      <c r="B227" s="26"/>
      <c r="C227" s="26"/>
      <c r="D227" s="10"/>
      <c r="E227" s="27"/>
      <c r="F227" s="11"/>
      <c r="G227" s="6"/>
      <c r="H227" s="4"/>
      <c r="I227" s="4"/>
    </row>
    <row r="228" spans="1:9" x14ac:dyDescent="0.3">
      <c r="A228" s="8"/>
      <c r="B228" s="26"/>
      <c r="C228" s="26"/>
      <c r="D228" s="10"/>
      <c r="E228" s="27"/>
      <c r="F228" s="11"/>
      <c r="G228" s="6"/>
      <c r="H228" s="4"/>
      <c r="I228" s="4"/>
    </row>
    <row r="229" spans="1:9" x14ac:dyDescent="0.3">
      <c r="A229" s="8"/>
      <c r="B229" s="26"/>
      <c r="C229" s="26"/>
      <c r="D229" s="10"/>
      <c r="E229" s="27"/>
      <c r="F229" s="11"/>
      <c r="G229" s="6"/>
      <c r="H229" s="4"/>
      <c r="I229" s="4"/>
    </row>
    <row r="230" spans="1:9" x14ac:dyDescent="0.3">
      <c r="A230" s="8"/>
      <c r="B230" s="26"/>
      <c r="C230" s="26"/>
      <c r="D230" s="10"/>
      <c r="E230" s="27"/>
      <c r="F230" s="11"/>
      <c r="G230" s="6"/>
      <c r="H230" s="4"/>
      <c r="I230" s="4"/>
    </row>
    <row r="231" spans="1:9" x14ac:dyDescent="0.3">
      <c r="A231" s="8"/>
      <c r="B231" s="26"/>
      <c r="C231" s="26"/>
      <c r="D231" s="10"/>
      <c r="E231" s="27"/>
      <c r="F231" s="11"/>
      <c r="G231" s="6"/>
      <c r="H231" s="4"/>
      <c r="I231" s="4"/>
    </row>
    <row r="232" spans="1:9" x14ac:dyDescent="0.3">
      <c r="A232" s="8"/>
      <c r="B232" s="26"/>
      <c r="C232" s="26"/>
      <c r="D232" s="10"/>
      <c r="E232" s="27"/>
      <c r="F232" s="11"/>
      <c r="G232" s="6"/>
      <c r="H232" s="4"/>
      <c r="I232" s="4"/>
    </row>
    <row r="233" spans="1:9" x14ac:dyDescent="0.3">
      <c r="A233" s="8"/>
      <c r="B233" s="26"/>
      <c r="C233" s="26"/>
      <c r="D233" s="10"/>
      <c r="E233" s="27"/>
      <c r="F233" s="11"/>
      <c r="G233" s="6"/>
      <c r="H233" s="4"/>
      <c r="I233" s="4"/>
    </row>
    <row r="234" spans="1:9" x14ac:dyDescent="0.3">
      <c r="A234" s="8"/>
      <c r="B234" s="26"/>
      <c r="C234" s="26"/>
      <c r="D234" s="10"/>
      <c r="E234" s="27"/>
      <c r="F234" s="11"/>
      <c r="G234" s="6"/>
      <c r="H234" s="4"/>
      <c r="I234" s="4"/>
    </row>
    <row r="235" spans="1:9" x14ac:dyDescent="0.3">
      <c r="A235" s="8"/>
      <c r="B235" s="26"/>
      <c r="C235" s="26"/>
      <c r="D235" s="10"/>
      <c r="E235" s="27"/>
      <c r="F235" s="11"/>
      <c r="G235" s="6"/>
      <c r="H235" s="4"/>
      <c r="I235" s="4"/>
    </row>
    <row r="236" spans="1:9" x14ac:dyDescent="0.3">
      <c r="A236" s="8"/>
      <c r="B236" s="26"/>
      <c r="C236" s="26"/>
      <c r="D236" s="10"/>
      <c r="E236" s="27"/>
      <c r="F236" s="11"/>
      <c r="G236" s="6"/>
      <c r="H236" s="4"/>
      <c r="I236" s="4"/>
    </row>
    <row r="237" spans="1:9" x14ac:dyDescent="0.3">
      <c r="A237" s="8"/>
      <c r="B237" s="26"/>
      <c r="C237" s="26"/>
      <c r="D237" s="10"/>
      <c r="E237" s="27"/>
      <c r="F237" s="11"/>
      <c r="G237" s="6"/>
      <c r="H237" s="4"/>
      <c r="I237" s="4"/>
    </row>
    <row r="238" spans="1:9" x14ac:dyDescent="0.3">
      <c r="A238" s="8"/>
      <c r="B238" s="26"/>
      <c r="C238" s="26"/>
      <c r="D238" s="10"/>
      <c r="E238" s="27"/>
      <c r="F238" s="11"/>
      <c r="G238" s="6"/>
      <c r="H238" s="4"/>
      <c r="I238" s="4"/>
    </row>
    <row r="239" spans="1:9" x14ac:dyDescent="0.3">
      <c r="A239" s="8"/>
      <c r="B239" s="26"/>
      <c r="C239" s="26"/>
      <c r="D239" s="10"/>
      <c r="E239" s="27"/>
      <c r="F239" s="11"/>
      <c r="G239" s="6"/>
      <c r="H239" s="4"/>
      <c r="I239" s="4"/>
    </row>
    <row r="240" spans="1:9" x14ac:dyDescent="0.3">
      <c r="A240" s="8"/>
      <c r="B240" s="26"/>
      <c r="C240" s="26"/>
      <c r="D240" s="10"/>
      <c r="E240" s="27"/>
      <c r="F240" s="11"/>
      <c r="G240" s="6"/>
      <c r="H240" s="4"/>
      <c r="I240" s="4"/>
    </row>
    <row r="241" spans="1:9" x14ac:dyDescent="0.3">
      <c r="A241" s="8"/>
      <c r="B241" s="26"/>
      <c r="C241" s="26"/>
      <c r="D241" s="10"/>
      <c r="E241" s="27"/>
      <c r="F241" s="11"/>
      <c r="G241" s="6"/>
      <c r="H241" s="4"/>
      <c r="I241" s="4"/>
    </row>
    <row r="242" spans="1:9" x14ac:dyDescent="0.3">
      <c r="A242" s="8"/>
      <c r="B242" s="26"/>
      <c r="C242" s="26"/>
      <c r="D242" s="10"/>
      <c r="E242" s="27"/>
      <c r="F242" s="11"/>
      <c r="G242" s="6"/>
      <c r="H242" s="4"/>
      <c r="I242" s="4"/>
    </row>
    <row r="243" spans="1:9" x14ac:dyDescent="0.3">
      <c r="A243" s="8"/>
      <c r="B243" s="26"/>
      <c r="C243" s="26"/>
      <c r="D243" s="10"/>
      <c r="E243" s="27"/>
      <c r="F243" s="11"/>
      <c r="G243" s="6"/>
      <c r="H243" s="4"/>
      <c r="I243" s="4"/>
    </row>
    <row r="244" spans="1:9" x14ac:dyDescent="0.3">
      <c r="A244" s="8"/>
      <c r="B244" s="26"/>
      <c r="C244" s="26"/>
      <c r="D244" s="10"/>
      <c r="E244" s="27"/>
      <c r="F244" s="11"/>
      <c r="G244" s="6"/>
      <c r="H244" s="4"/>
      <c r="I244" s="4"/>
    </row>
    <row r="245" spans="1:9" x14ac:dyDescent="0.3">
      <c r="A245" s="8"/>
      <c r="B245" s="26"/>
      <c r="C245" s="26"/>
      <c r="D245" s="10"/>
      <c r="E245" s="27"/>
      <c r="F245" s="11"/>
      <c r="G245" s="6"/>
      <c r="H245" s="4"/>
      <c r="I245" s="4"/>
    </row>
    <row r="246" spans="1:9" x14ac:dyDescent="0.3">
      <c r="A246" s="8"/>
      <c r="B246" s="26"/>
      <c r="C246" s="26"/>
      <c r="D246" s="10"/>
      <c r="E246" s="27"/>
      <c r="F246" s="11"/>
      <c r="G246" s="6"/>
      <c r="H246" s="4"/>
      <c r="I246" s="4"/>
    </row>
    <row r="247" spans="1:9" x14ac:dyDescent="0.3">
      <c r="A247" s="8"/>
      <c r="B247" s="26"/>
      <c r="C247" s="26"/>
      <c r="D247" s="10"/>
      <c r="E247" s="27"/>
      <c r="F247" s="11"/>
      <c r="G247" s="6"/>
      <c r="H247" s="4"/>
      <c r="I247" s="4"/>
    </row>
    <row r="248" spans="1:9" x14ac:dyDescent="0.3">
      <c r="A248" s="8"/>
      <c r="B248" s="26"/>
      <c r="C248" s="26"/>
      <c r="D248" s="10"/>
      <c r="E248" s="27"/>
      <c r="F248" s="11"/>
      <c r="G248" s="6"/>
      <c r="H248" s="4"/>
      <c r="I248" s="4"/>
    </row>
    <row r="249" spans="1:9" x14ac:dyDescent="0.3">
      <c r="A249" s="8"/>
      <c r="B249" s="26"/>
      <c r="C249" s="26"/>
      <c r="D249" s="10"/>
      <c r="E249" s="27"/>
      <c r="F249" s="11"/>
      <c r="G249" s="6"/>
      <c r="H249" s="4"/>
      <c r="I249" s="4"/>
    </row>
    <row r="250" spans="1:9" x14ac:dyDescent="0.3">
      <c r="A250" s="8"/>
      <c r="B250" s="26"/>
      <c r="C250" s="26"/>
      <c r="D250" s="10"/>
      <c r="E250" s="27"/>
      <c r="F250" s="11"/>
      <c r="G250" s="6"/>
      <c r="H250" s="4"/>
      <c r="I250" s="4"/>
    </row>
    <row r="251" spans="1:9" x14ac:dyDescent="0.3">
      <c r="A251" s="8"/>
      <c r="B251" s="26"/>
      <c r="C251" s="26"/>
      <c r="D251" s="10"/>
      <c r="E251" s="27"/>
      <c r="F251" s="11"/>
      <c r="G251" s="6"/>
      <c r="H251" s="4"/>
      <c r="I251" s="4"/>
    </row>
    <row r="252" spans="1:9" x14ac:dyDescent="0.3">
      <c r="A252" s="8"/>
      <c r="B252" s="26"/>
      <c r="C252" s="26"/>
      <c r="D252" s="10"/>
      <c r="E252" s="27"/>
      <c r="F252" s="11"/>
      <c r="G252" s="6"/>
      <c r="H252" s="4"/>
      <c r="I252" s="4"/>
    </row>
    <row r="253" spans="1:9" x14ac:dyDescent="0.3">
      <c r="A253" s="8"/>
      <c r="B253" s="26"/>
      <c r="C253" s="26"/>
      <c r="D253" s="10"/>
      <c r="E253" s="27"/>
      <c r="F253" s="11"/>
      <c r="G253" s="6"/>
      <c r="H253" s="4"/>
      <c r="I253" s="4"/>
    </row>
    <row r="254" spans="1:9" x14ac:dyDescent="0.3">
      <c r="A254" s="8"/>
      <c r="B254" s="26"/>
      <c r="C254" s="26"/>
      <c r="D254" s="10"/>
      <c r="E254" s="27"/>
      <c r="F254" s="11"/>
      <c r="G254" s="6"/>
      <c r="H254" s="4"/>
      <c r="I254" s="4"/>
    </row>
    <row r="255" spans="1:9" x14ac:dyDescent="0.3">
      <c r="A255" s="8"/>
      <c r="B255" s="26"/>
      <c r="C255" s="26"/>
      <c r="D255" s="10"/>
      <c r="E255" s="27"/>
      <c r="F255" s="11"/>
      <c r="G255" s="6"/>
      <c r="H255" s="4"/>
      <c r="I255" s="4"/>
    </row>
    <row r="256" spans="1:9" x14ac:dyDescent="0.3">
      <c r="A256" s="8"/>
      <c r="B256" s="26"/>
      <c r="C256" s="26"/>
      <c r="D256" s="10"/>
      <c r="E256" s="27"/>
      <c r="F256" s="11"/>
      <c r="G256" s="6"/>
      <c r="H256" s="4"/>
      <c r="I256" s="4"/>
    </row>
    <row r="257" spans="1:9" x14ac:dyDescent="0.3">
      <c r="A257" s="8"/>
      <c r="B257" s="26"/>
      <c r="C257" s="26"/>
      <c r="D257" s="10"/>
      <c r="E257" s="27"/>
      <c r="F257" s="11"/>
      <c r="G257" s="6"/>
      <c r="H257" s="4"/>
      <c r="I257" s="4"/>
    </row>
    <row r="258" spans="1:9" x14ac:dyDescent="0.3">
      <c r="A258" s="8"/>
      <c r="B258" s="26"/>
      <c r="C258" s="26"/>
      <c r="D258" s="10"/>
      <c r="E258" s="27"/>
      <c r="F258" s="11"/>
      <c r="G258" s="6"/>
      <c r="H258" s="4"/>
      <c r="I258" s="4"/>
    </row>
    <row r="259" spans="1:9" x14ac:dyDescent="0.3">
      <c r="A259" s="8"/>
      <c r="B259" s="26"/>
      <c r="C259" s="26"/>
      <c r="D259" s="10"/>
      <c r="E259" s="27"/>
      <c r="F259" s="11"/>
      <c r="G259" s="6"/>
      <c r="H259" s="4"/>
      <c r="I259" s="4"/>
    </row>
    <row r="260" spans="1:9" x14ac:dyDescent="0.3">
      <c r="A260" s="8"/>
      <c r="B260" s="26"/>
      <c r="C260" s="26"/>
      <c r="D260" s="10"/>
      <c r="E260" s="27"/>
      <c r="F260" s="11"/>
      <c r="G260" s="6"/>
      <c r="H260" s="4"/>
      <c r="I260" s="4"/>
    </row>
    <row r="261" spans="1:9" x14ac:dyDescent="0.3">
      <c r="A261" s="8"/>
      <c r="B261" s="26"/>
      <c r="C261" s="26"/>
      <c r="D261" s="10"/>
      <c r="E261" s="27"/>
      <c r="F261" s="11"/>
      <c r="G261" s="6"/>
      <c r="H261" s="4"/>
      <c r="I261" s="4"/>
    </row>
    <row r="262" spans="1:9" x14ac:dyDescent="0.3">
      <c r="A262" s="8"/>
      <c r="B262" s="26"/>
      <c r="C262" s="26"/>
      <c r="D262" s="10"/>
      <c r="E262" s="27"/>
      <c r="F262" s="11"/>
      <c r="G262" s="6"/>
      <c r="H262" s="4"/>
      <c r="I262" s="4"/>
    </row>
    <row r="263" spans="1:9" x14ac:dyDescent="0.3">
      <c r="A263" s="8"/>
      <c r="B263" s="26"/>
      <c r="C263" s="26"/>
      <c r="D263" s="10"/>
      <c r="E263" s="27"/>
      <c r="F263" s="11"/>
      <c r="G263" s="6"/>
      <c r="H263" s="4"/>
      <c r="I263" s="4"/>
    </row>
    <row r="264" spans="1:9" x14ac:dyDescent="0.3">
      <c r="A264" s="8"/>
      <c r="B264" s="26"/>
      <c r="C264" s="26"/>
      <c r="D264" s="10"/>
      <c r="E264" s="27"/>
      <c r="F264" s="11"/>
      <c r="G264" s="6"/>
      <c r="H264" s="4"/>
      <c r="I264" s="4"/>
    </row>
    <row r="265" spans="1:9" x14ac:dyDescent="0.3">
      <c r="A265" s="8"/>
      <c r="B265" s="26"/>
      <c r="C265" s="26"/>
      <c r="D265" s="10"/>
      <c r="E265" s="27"/>
      <c r="F265" s="11"/>
      <c r="G265" s="6"/>
      <c r="H265" s="4"/>
      <c r="I265" s="4"/>
    </row>
    <row r="266" spans="1:9" x14ac:dyDescent="0.3">
      <c r="A266" s="8"/>
      <c r="B266" s="26"/>
      <c r="C266" s="26"/>
      <c r="D266" s="10"/>
      <c r="E266" s="27"/>
      <c r="F266" s="11"/>
      <c r="G266" s="6"/>
      <c r="H266" s="4"/>
      <c r="I266" s="4"/>
    </row>
    <row r="267" spans="1:9" x14ac:dyDescent="0.3">
      <c r="A267" s="8"/>
      <c r="B267" s="26"/>
      <c r="C267" s="26"/>
      <c r="D267" s="10"/>
      <c r="E267" s="27"/>
      <c r="F267" s="11"/>
      <c r="G267" s="6"/>
      <c r="H267" s="4"/>
      <c r="I267" s="4"/>
    </row>
    <row r="268" spans="1:9" x14ac:dyDescent="0.3">
      <c r="A268" s="8"/>
      <c r="B268" s="26"/>
      <c r="C268" s="26"/>
      <c r="D268" s="10"/>
      <c r="E268" s="27"/>
      <c r="F268" s="11"/>
      <c r="G268" s="6"/>
      <c r="H268" s="4"/>
      <c r="I268" s="4"/>
    </row>
    <row r="269" spans="1:9" x14ac:dyDescent="0.3">
      <c r="A269" s="8"/>
      <c r="B269" s="26"/>
      <c r="C269" s="26"/>
      <c r="D269" s="10"/>
      <c r="E269" s="27"/>
      <c r="F269" s="11"/>
      <c r="G269" s="6"/>
      <c r="H269" s="4"/>
      <c r="I269" s="4"/>
    </row>
    <row r="270" spans="1:9" x14ac:dyDescent="0.3">
      <c r="A270" s="8"/>
      <c r="B270" s="26"/>
      <c r="C270" s="26"/>
      <c r="D270" s="10"/>
      <c r="E270" s="27"/>
      <c r="F270" s="11"/>
      <c r="G270" s="6"/>
      <c r="H270" s="4"/>
      <c r="I270" s="4"/>
    </row>
    <row r="271" spans="1:9" x14ac:dyDescent="0.3">
      <c r="A271" s="8"/>
      <c r="B271" s="26"/>
      <c r="C271" s="26"/>
      <c r="D271" s="10"/>
      <c r="E271" s="27"/>
      <c r="F271" s="11"/>
      <c r="G271" s="6"/>
      <c r="H271" s="4"/>
      <c r="I271" s="4"/>
    </row>
    <row r="272" spans="1:9" x14ac:dyDescent="0.3">
      <c r="A272" s="8"/>
      <c r="B272" s="26"/>
      <c r="C272" s="26"/>
      <c r="D272" s="10"/>
      <c r="E272" s="27"/>
      <c r="F272" s="11"/>
      <c r="G272" s="6"/>
      <c r="H272" s="4"/>
      <c r="I272" s="4"/>
    </row>
    <row r="273" spans="1:9" x14ac:dyDescent="0.3">
      <c r="A273" s="8"/>
      <c r="B273" s="26"/>
      <c r="C273" s="26"/>
      <c r="D273" s="10"/>
      <c r="E273" s="27"/>
      <c r="F273" s="11"/>
      <c r="G273" s="6"/>
      <c r="H273" s="4"/>
      <c r="I273" s="4"/>
    </row>
    <row r="274" spans="1:9" x14ac:dyDescent="0.3">
      <c r="A274" s="8"/>
      <c r="B274" s="26"/>
      <c r="C274" s="26"/>
      <c r="D274" s="10"/>
      <c r="E274" s="27"/>
      <c r="F274" s="11"/>
      <c r="G274" s="6"/>
      <c r="H274" s="4"/>
      <c r="I274" s="4"/>
    </row>
    <row r="275" spans="1:9" x14ac:dyDescent="0.3">
      <c r="A275" s="8"/>
      <c r="B275" s="26"/>
      <c r="C275" s="26"/>
      <c r="D275" s="10"/>
      <c r="E275" s="27"/>
      <c r="F275" s="11"/>
      <c r="G275" s="6"/>
      <c r="H275" s="4"/>
      <c r="I275" s="4"/>
    </row>
    <row r="276" spans="1:9" x14ac:dyDescent="0.3">
      <c r="A276" s="8"/>
      <c r="B276" s="26"/>
      <c r="C276" s="26"/>
      <c r="D276" s="10"/>
      <c r="E276" s="27"/>
      <c r="F276" s="11"/>
      <c r="G276" s="6"/>
      <c r="H276" s="4"/>
      <c r="I276" s="4"/>
    </row>
    <row r="277" spans="1:9" x14ac:dyDescent="0.3">
      <c r="A277" s="8"/>
      <c r="B277" s="26"/>
      <c r="C277" s="26"/>
      <c r="D277" s="10"/>
      <c r="E277" s="27"/>
      <c r="F277" s="11"/>
      <c r="G277" s="6"/>
      <c r="H277" s="4"/>
      <c r="I277" s="4"/>
    </row>
    <row r="278" spans="1:9" x14ac:dyDescent="0.3">
      <c r="A278" s="8"/>
      <c r="B278" s="26"/>
      <c r="C278" s="26"/>
      <c r="D278" s="10"/>
      <c r="E278" s="27"/>
      <c r="F278" s="11"/>
      <c r="G278" s="6"/>
      <c r="H278" s="4"/>
      <c r="I278" s="4"/>
    </row>
    <row r="279" spans="1:9" x14ac:dyDescent="0.3">
      <c r="A279" s="8"/>
      <c r="B279" s="26"/>
      <c r="C279" s="26"/>
      <c r="D279" s="10"/>
      <c r="E279" s="27"/>
      <c r="F279" s="11"/>
      <c r="G279" s="6"/>
    </row>
    <row r="280" spans="1:9" x14ac:dyDescent="0.3">
      <c r="A280" s="8"/>
      <c r="B280" s="26"/>
      <c r="C280" s="26"/>
      <c r="D280" s="10"/>
      <c r="E280" s="27"/>
      <c r="F280" s="11"/>
      <c r="G280" s="6"/>
    </row>
    <row r="281" spans="1:9" x14ac:dyDescent="0.3">
      <c r="A281" s="8"/>
      <c r="B281" s="26"/>
      <c r="C281" s="26"/>
      <c r="D281" s="10"/>
      <c r="E281" s="27"/>
      <c r="F281" s="11"/>
      <c r="G281" s="6"/>
    </row>
    <row r="282" spans="1:9" x14ac:dyDescent="0.3">
      <c r="A282" s="8"/>
      <c r="B282" s="26"/>
      <c r="C282" s="26"/>
      <c r="D282" s="10"/>
      <c r="E282" s="27"/>
      <c r="F282" s="11"/>
      <c r="G282" s="6"/>
    </row>
    <row r="283" spans="1:9" x14ac:dyDescent="0.3">
      <c r="A283" s="8"/>
      <c r="B283" s="26"/>
      <c r="C283" s="26"/>
      <c r="D283" s="10"/>
      <c r="E283" s="27"/>
      <c r="F283" s="11"/>
      <c r="G283" s="6"/>
    </row>
    <row r="284" spans="1:9" x14ac:dyDescent="0.3">
      <c r="A284" s="8"/>
      <c r="B284" s="26"/>
      <c r="C284" s="26"/>
      <c r="D284" s="10"/>
      <c r="E284" s="27"/>
      <c r="F284" s="11"/>
      <c r="G284" s="6"/>
    </row>
    <row r="285" spans="1:9" x14ac:dyDescent="0.3">
      <c r="A285" s="8"/>
      <c r="B285" s="26"/>
      <c r="C285" s="26"/>
      <c r="D285" s="10"/>
      <c r="E285" s="27"/>
      <c r="F285" s="11"/>
      <c r="G285" s="6"/>
    </row>
    <row r="286" spans="1:9" x14ac:dyDescent="0.3">
      <c r="A286" s="8"/>
      <c r="B286" s="26"/>
      <c r="C286" s="26"/>
      <c r="D286" s="10"/>
      <c r="E286" s="27"/>
      <c r="F286" s="11"/>
      <c r="G286" s="6"/>
    </row>
    <row r="287" spans="1:9" x14ac:dyDescent="0.3">
      <c r="A287" s="8"/>
      <c r="B287" s="26"/>
      <c r="C287" s="26"/>
      <c r="D287" s="10"/>
      <c r="E287" s="27"/>
      <c r="F287" s="11"/>
      <c r="G287" s="6"/>
    </row>
    <row r="288" spans="1:9" x14ac:dyDescent="0.3">
      <c r="A288" s="8"/>
      <c r="B288" s="26"/>
      <c r="C288" s="26"/>
      <c r="D288" s="10"/>
      <c r="E288" s="27"/>
      <c r="F288" s="11"/>
      <c r="G288" s="6"/>
    </row>
    <row r="289" spans="1:7" x14ac:dyDescent="0.3">
      <c r="A289" s="8"/>
      <c r="B289" s="26"/>
      <c r="C289" s="26"/>
      <c r="D289" s="10"/>
      <c r="E289" s="27"/>
      <c r="F289" s="11"/>
      <c r="G289" s="6"/>
    </row>
    <row r="290" spans="1:7" x14ac:dyDescent="0.3">
      <c r="A290" s="8"/>
      <c r="B290" s="26"/>
      <c r="C290" s="26"/>
      <c r="D290" s="10"/>
      <c r="E290" s="27"/>
      <c r="F290" s="11"/>
      <c r="G290" s="6"/>
    </row>
    <row r="291" spans="1:7" x14ac:dyDescent="0.3">
      <c r="A291" s="8"/>
      <c r="B291" s="26"/>
      <c r="C291" s="26"/>
      <c r="D291" s="10"/>
      <c r="E291" s="27"/>
      <c r="F291" s="11"/>
      <c r="G291" s="6"/>
    </row>
    <row r="292" spans="1:7" x14ac:dyDescent="0.3">
      <c r="A292" s="8"/>
      <c r="B292" s="26"/>
      <c r="C292" s="26"/>
      <c r="D292" s="10"/>
      <c r="E292" s="27"/>
      <c r="F292" s="11"/>
      <c r="G292" s="6"/>
    </row>
    <row r="293" spans="1:7" x14ac:dyDescent="0.3">
      <c r="A293" s="8"/>
      <c r="B293" s="26"/>
      <c r="C293" s="26"/>
      <c r="D293" s="10"/>
      <c r="E293" s="27"/>
      <c r="F293" s="11"/>
      <c r="G293" s="6"/>
    </row>
    <row r="294" spans="1:7" x14ac:dyDescent="0.3">
      <c r="A294" s="8"/>
      <c r="B294" s="26"/>
      <c r="C294" s="26"/>
      <c r="D294" s="10"/>
      <c r="E294" s="27"/>
      <c r="F294" s="11"/>
      <c r="G294" s="6"/>
    </row>
    <row r="295" spans="1:7" x14ac:dyDescent="0.3">
      <c r="A295" s="8"/>
      <c r="B295" s="26"/>
      <c r="C295" s="26"/>
      <c r="D295" s="10"/>
      <c r="E295" s="27"/>
      <c r="F295" s="11"/>
      <c r="G295" s="6"/>
    </row>
    <row r="296" spans="1:7" x14ac:dyDescent="0.3">
      <c r="A296" s="8"/>
      <c r="B296" s="26"/>
      <c r="C296" s="26"/>
      <c r="D296" s="10"/>
      <c r="E296" s="27"/>
      <c r="F296" s="11"/>
      <c r="G296" s="6"/>
    </row>
    <row r="297" spans="1:7" x14ac:dyDescent="0.3">
      <c r="A297" s="8"/>
      <c r="B297" s="26"/>
      <c r="C297" s="26"/>
      <c r="D297" s="10"/>
      <c r="E297" s="27"/>
      <c r="F297" s="11"/>
      <c r="G297" s="6"/>
    </row>
    <row r="298" spans="1:7" x14ac:dyDescent="0.3">
      <c r="A298" s="8"/>
      <c r="B298" s="26"/>
      <c r="C298" s="26"/>
      <c r="D298" s="10"/>
      <c r="E298" s="27"/>
      <c r="F298" s="11"/>
      <c r="G298" s="6"/>
    </row>
    <row r="299" spans="1:7" x14ac:dyDescent="0.3">
      <c r="A299" s="8"/>
      <c r="B299" s="26"/>
      <c r="C299" s="26"/>
      <c r="D299" s="10"/>
      <c r="E299" s="27"/>
      <c r="F299" s="11"/>
      <c r="G299" s="6"/>
    </row>
    <row r="300" spans="1:7" x14ac:dyDescent="0.3">
      <c r="A300" s="8"/>
      <c r="B300" s="26"/>
      <c r="C300" s="26"/>
      <c r="D300" s="10"/>
      <c r="E300" s="27"/>
      <c r="F300" s="11"/>
      <c r="G300" s="6"/>
    </row>
    <row r="301" spans="1:7" x14ac:dyDescent="0.3">
      <c r="A301" s="8"/>
      <c r="B301" s="26"/>
      <c r="C301" s="26"/>
      <c r="D301" s="10"/>
      <c r="E301" s="27"/>
      <c r="F301" s="11"/>
      <c r="G301" s="6"/>
    </row>
    <row r="302" spans="1:7" x14ac:dyDescent="0.3">
      <c r="A302" s="8"/>
      <c r="B302" s="26"/>
      <c r="C302" s="26"/>
      <c r="D302" s="10"/>
      <c r="E302" s="27"/>
      <c r="F302" s="11"/>
      <c r="G302" s="6"/>
    </row>
    <row r="303" spans="1:7" x14ac:dyDescent="0.3">
      <c r="A303" s="8"/>
      <c r="B303" s="26"/>
      <c r="C303" s="26"/>
      <c r="D303" s="10"/>
      <c r="E303" s="27"/>
      <c r="F303" s="11"/>
      <c r="G303" s="6"/>
    </row>
    <row r="304" spans="1:7" x14ac:dyDescent="0.3">
      <c r="A304" s="8"/>
      <c r="B304" s="26"/>
      <c r="C304" s="26"/>
      <c r="D304" s="10"/>
      <c r="E304" s="27"/>
      <c r="F304" s="11"/>
      <c r="G304" s="6"/>
    </row>
    <row r="305" spans="1:7" x14ac:dyDescent="0.3">
      <c r="A305" s="8"/>
      <c r="B305" s="26"/>
      <c r="C305" s="26"/>
      <c r="D305" s="10"/>
      <c r="E305" s="27"/>
      <c r="F305" s="11"/>
      <c r="G305" s="6"/>
    </row>
    <row r="306" spans="1:7" x14ac:dyDescent="0.3">
      <c r="A306" s="8"/>
      <c r="B306" s="26"/>
      <c r="C306" s="26"/>
      <c r="D306" s="10"/>
      <c r="E306" s="27"/>
      <c r="F306" s="11"/>
      <c r="G306" s="6"/>
    </row>
    <row r="307" spans="1:7" x14ac:dyDescent="0.3">
      <c r="A307" s="8"/>
      <c r="B307" s="26"/>
      <c r="C307" s="26"/>
      <c r="D307" s="10"/>
      <c r="E307" s="27"/>
      <c r="F307" s="11"/>
      <c r="G307" s="6"/>
    </row>
    <row r="308" spans="1:7" x14ac:dyDescent="0.3">
      <c r="A308" s="8"/>
      <c r="B308" s="26"/>
      <c r="C308" s="26"/>
      <c r="D308" s="10"/>
      <c r="E308" s="27"/>
      <c r="F308" s="11"/>
      <c r="G308" s="6"/>
    </row>
    <row r="309" spans="1:7" x14ac:dyDescent="0.3">
      <c r="A309" s="8"/>
      <c r="B309" s="26"/>
      <c r="C309" s="26"/>
      <c r="D309" s="10"/>
      <c r="E309" s="27"/>
      <c r="F309" s="11"/>
      <c r="G309" s="6"/>
    </row>
    <row r="310" spans="1:7" x14ac:dyDescent="0.3">
      <c r="A310" s="8"/>
      <c r="B310" s="26"/>
      <c r="C310" s="26"/>
      <c r="D310" s="10"/>
      <c r="E310" s="27"/>
      <c r="F310" s="11"/>
      <c r="G310" s="6"/>
    </row>
    <row r="311" spans="1:7" x14ac:dyDescent="0.3">
      <c r="A311" s="8"/>
      <c r="B311" s="26"/>
      <c r="C311" s="26"/>
      <c r="D311" s="10"/>
      <c r="E311" s="27"/>
      <c r="F311" s="11"/>
      <c r="G311" s="6"/>
    </row>
    <row r="312" spans="1:7" x14ac:dyDescent="0.3">
      <c r="A312" s="8"/>
      <c r="B312" s="26"/>
      <c r="C312" s="26"/>
      <c r="D312" s="10"/>
      <c r="E312" s="27"/>
      <c r="F312" s="11"/>
      <c r="G312" s="6"/>
    </row>
    <row r="313" spans="1:7" x14ac:dyDescent="0.3">
      <c r="A313" s="8"/>
      <c r="B313" s="26"/>
      <c r="C313" s="26"/>
      <c r="D313" s="10"/>
      <c r="E313" s="27"/>
      <c r="F313" s="11"/>
      <c r="G313" s="6"/>
    </row>
    <row r="314" spans="1:7" x14ac:dyDescent="0.3">
      <c r="A314" s="8"/>
      <c r="B314" s="26"/>
      <c r="C314" s="26"/>
      <c r="D314" s="10"/>
      <c r="E314" s="27"/>
      <c r="F314" s="11"/>
      <c r="G314" s="6"/>
    </row>
    <row r="315" spans="1:7" x14ac:dyDescent="0.3">
      <c r="A315" s="8"/>
      <c r="B315" s="26"/>
      <c r="C315" s="26"/>
      <c r="D315" s="10"/>
      <c r="E315" s="27"/>
      <c r="F315" s="11"/>
      <c r="G315" s="6"/>
    </row>
    <row r="316" spans="1:7" x14ac:dyDescent="0.3">
      <c r="A316" s="8"/>
      <c r="B316" s="26"/>
      <c r="C316" s="26"/>
      <c r="D316" s="10"/>
      <c r="E316" s="27"/>
      <c r="F316" s="11"/>
      <c r="G316" s="6"/>
    </row>
    <row r="317" spans="1:7" x14ac:dyDescent="0.3">
      <c r="A317" s="8"/>
      <c r="B317" s="26"/>
      <c r="C317" s="26"/>
      <c r="D317" s="10"/>
      <c r="E317" s="27"/>
      <c r="F317" s="11"/>
      <c r="G317" s="6"/>
    </row>
    <row r="318" spans="1:7" x14ac:dyDescent="0.3">
      <c r="A318" s="8"/>
      <c r="B318" s="26"/>
      <c r="C318" s="26"/>
      <c r="D318" s="10"/>
      <c r="E318" s="27"/>
      <c r="F318" s="11"/>
      <c r="G318" s="6"/>
    </row>
    <row r="319" spans="1:7" x14ac:dyDescent="0.3">
      <c r="A319" s="8"/>
      <c r="B319" s="26"/>
      <c r="C319" s="26"/>
      <c r="D319" s="10"/>
      <c r="E319" s="27"/>
      <c r="F319" s="11"/>
      <c r="G319" s="6"/>
    </row>
    <row r="320" spans="1:7" x14ac:dyDescent="0.3">
      <c r="A320" s="8"/>
      <c r="B320" s="26"/>
      <c r="C320" s="26"/>
      <c r="D320" s="10"/>
      <c r="E320" s="27"/>
      <c r="F320" s="11"/>
      <c r="G320" s="6"/>
    </row>
    <row r="321" spans="1:7" x14ac:dyDescent="0.3">
      <c r="A321" s="8"/>
      <c r="B321" s="26"/>
      <c r="C321" s="26"/>
      <c r="D321" s="10"/>
      <c r="E321" s="27"/>
      <c r="F321" s="11"/>
      <c r="G321" s="6"/>
    </row>
    <row r="322" spans="1:7" x14ac:dyDescent="0.3">
      <c r="A322" s="8"/>
      <c r="B322" s="26"/>
      <c r="C322" s="26"/>
      <c r="D322" s="10"/>
      <c r="E322" s="27"/>
      <c r="F322" s="11"/>
      <c r="G322" s="6"/>
    </row>
    <row r="323" spans="1:7" x14ac:dyDescent="0.3">
      <c r="A323" s="8"/>
      <c r="B323" s="26"/>
      <c r="C323" s="26"/>
      <c r="D323" s="10"/>
      <c r="E323" s="27"/>
      <c r="F323" s="11"/>
      <c r="G323" s="6"/>
    </row>
    <row r="324" spans="1:7" x14ac:dyDescent="0.3">
      <c r="A324" s="8"/>
      <c r="B324" s="26"/>
      <c r="C324" s="26"/>
      <c r="D324" s="10"/>
      <c r="E324" s="27"/>
      <c r="F324" s="11"/>
      <c r="G324" s="6"/>
    </row>
    <row r="325" spans="1:7" x14ac:dyDescent="0.3">
      <c r="A325" s="8"/>
      <c r="B325" s="26"/>
      <c r="C325" s="26"/>
      <c r="D325" s="10"/>
      <c r="E325" s="27"/>
      <c r="F325" s="11"/>
      <c r="G325" s="6"/>
    </row>
    <row r="326" spans="1:7" x14ac:dyDescent="0.3">
      <c r="A326" s="8"/>
      <c r="B326" s="26"/>
      <c r="C326" s="26"/>
      <c r="D326" s="10"/>
      <c r="E326" s="27"/>
      <c r="F326" s="11"/>
      <c r="G326" s="6"/>
    </row>
    <row r="327" spans="1:7" x14ac:dyDescent="0.3">
      <c r="A327" s="8"/>
      <c r="B327" s="26"/>
      <c r="C327" s="26"/>
      <c r="D327" s="10"/>
      <c r="E327" s="27"/>
      <c r="F327" s="11"/>
      <c r="G327" s="6"/>
    </row>
    <row r="328" spans="1:7" x14ac:dyDescent="0.3">
      <c r="A328" s="8"/>
      <c r="B328" s="26"/>
      <c r="C328" s="26"/>
      <c r="D328" s="10"/>
      <c r="E328" s="27"/>
      <c r="F328" s="11"/>
      <c r="G328" s="6"/>
    </row>
    <row r="329" spans="1:7" x14ac:dyDescent="0.3">
      <c r="A329" s="8"/>
      <c r="B329" s="26"/>
      <c r="C329" s="26"/>
      <c r="D329" s="10"/>
      <c r="E329" s="27"/>
      <c r="F329" s="11"/>
      <c r="G329" s="6"/>
    </row>
    <row r="330" spans="1:7" x14ac:dyDescent="0.3">
      <c r="A330" s="8"/>
      <c r="B330" s="26"/>
      <c r="C330" s="26"/>
      <c r="D330" s="10"/>
      <c r="E330" s="27"/>
      <c r="F330" s="11"/>
      <c r="G330" s="6"/>
    </row>
    <row r="331" spans="1:7" x14ac:dyDescent="0.3">
      <c r="A331" s="8"/>
      <c r="B331" s="26"/>
      <c r="C331" s="26"/>
      <c r="D331" s="10"/>
      <c r="E331" s="27"/>
      <c r="F331" s="11"/>
      <c r="G331" s="6"/>
    </row>
    <row r="332" spans="1:7" x14ac:dyDescent="0.3">
      <c r="A332" s="8"/>
      <c r="B332" s="26"/>
      <c r="C332" s="26"/>
      <c r="D332" s="10"/>
      <c r="E332" s="27"/>
      <c r="F332" s="11"/>
      <c r="G332" s="6"/>
    </row>
    <row r="333" spans="1:7" x14ac:dyDescent="0.3">
      <c r="A333" s="8"/>
      <c r="B333" s="26"/>
      <c r="C333" s="26"/>
      <c r="D333" s="10"/>
      <c r="E333" s="27"/>
      <c r="F333" s="11"/>
      <c r="G333" s="6"/>
    </row>
    <row r="334" spans="1:7" x14ac:dyDescent="0.3">
      <c r="A334" s="8"/>
      <c r="B334" s="26"/>
      <c r="C334" s="26"/>
      <c r="D334" s="10"/>
      <c r="E334" s="27"/>
      <c r="F334" s="11"/>
      <c r="G334" s="6"/>
    </row>
    <row r="335" spans="1:7" x14ac:dyDescent="0.3">
      <c r="A335" s="8"/>
      <c r="B335" s="26"/>
      <c r="C335" s="26"/>
      <c r="D335" s="10"/>
      <c r="E335" s="27"/>
      <c r="F335" s="11"/>
      <c r="G335" s="6"/>
    </row>
    <row r="336" spans="1:7" x14ac:dyDescent="0.3">
      <c r="A336" s="8"/>
      <c r="B336" s="26"/>
      <c r="C336" s="26"/>
      <c r="D336" s="10"/>
      <c r="E336" s="27"/>
      <c r="F336" s="11"/>
      <c r="G336" s="6"/>
    </row>
    <row r="337" spans="1:7" x14ac:dyDescent="0.3">
      <c r="A337" s="8"/>
      <c r="B337" s="26"/>
      <c r="C337" s="26"/>
      <c r="D337" s="10"/>
      <c r="E337" s="27"/>
      <c r="F337" s="11"/>
      <c r="G337" s="6"/>
    </row>
    <row r="338" spans="1:7" x14ac:dyDescent="0.3">
      <c r="A338" s="8"/>
      <c r="B338" s="26"/>
      <c r="C338" s="26"/>
      <c r="D338" s="10"/>
      <c r="E338" s="27"/>
      <c r="F338" s="11"/>
      <c r="G338" s="6"/>
    </row>
    <row r="339" spans="1:7" x14ac:dyDescent="0.3">
      <c r="A339" s="8"/>
      <c r="B339" s="26"/>
      <c r="C339" s="26"/>
      <c r="D339" s="10"/>
      <c r="E339" s="27"/>
      <c r="F339" s="11"/>
      <c r="G339" s="6"/>
    </row>
    <row r="340" spans="1:7" x14ac:dyDescent="0.3">
      <c r="A340" s="8"/>
      <c r="B340" s="26"/>
      <c r="C340" s="26"/>
      <c r="D340" s="10"/>
      <c r="E340" s="27"/>
      <c r="F340" s="11"/>
      <c r="G340" s="6"/>
    </row>
    <row r="341" spans="1:7" x14ac:dyDescent="0.3">
      <c r="A341" s="8"/>
      <c r="B341" s="26"/>
      <c r="C341" s="26"/>
      <c r="D341" s="10"/>
      <c r="E341" s="27"/>
      <c r="F341" s="11"/>
      <c r="G341" s="6"/>
    </row>
    <row r="342" spans="1:7" x14ac:dyDescent="0.3">
      <c r="A342" s="8"/>
      <c r="B342" s="26"/>
      <c r="C342" s="26"/>
      <c r="D342" s="10"/>
      <c r="E342" s="27"/>
      <c r="F342" s="11"/>
      <c r="G342" s="6"/>
    </row>
    <row r="343" spans="1:7" x14ac:dyDescent="0.3">
      <c r="A343" s="8"/>
      <c r="B343" s="26"/>
      <c r="C343" s="26"/>
      <c r="D343" s="10"/>
      <c r="E343" s="27"/>
      <c r="F343" s="11"/>
      <c r="G343" s="6"/>
    </row>
    <row r="344" spans="1:7" x14ac:dyDescent="0.3">
      <c r="A344" s="8"/>
      <c r="B344" s="26"/>
      <c r="C344" s="26"/>
      <c r="D344" s="10"/>
      <c r="E344" s="27"/>
      <c r="F344" s="11"/>
      <c r="G344" s="6"/>
    </row>
    <row r="345" spans="1:7" x14ac:dyDescent="0.3">
      <c r="A345" s="8"/>
      <c r="B345" s="26"/>
      <c r="C345" s="26"/>
      <c r="D345" s="10"/>
      <c r="E345" s="27"/>
      <c r="F345" s="11"/>
      <c r="G345" s="6"/>
    </row>
    <row r="346" spans="1:7" x14ac:dyDescent="0.3">
      <c r="A346" s="8"/>
      <c r="B346" s="26"/>
      <c r="C346" s="26"/>
      <c r="D346" s="10"/>
      <c r="E346" s="27"/>
      <c r="F346" s="11"/>
      <c r="G346" s="6"/>
    </row>
    <row r="347" spans="1:7" x14ac:dyDescent="0.3">
      <c r="A347" s="8"/>
      <c r="B347" s="26"/>
      <c r="C347" s="26"/>
      <c r="D347" s="10"/>
      <c r="E347" s="27"/>
      <c r="F347" s="11"/>
      <c r="G347" s="6"/>
    </row>
    <row r="348" spans="1:7" x14ac:dyDescent="0.3">
      <c r="A348" s="8"/>
      <c r="B348" s="26"/>
      <c r="C348" s="26"/>
      <c r="D348" s="10"/>
      <c r="E348" s="27"/>
      <c r="F348" s="11"/>
      <c r="G348" s="6"/>
    </row>
    <row r="349" spans="1:7" x14ac:dyDescent="0.3">
      <c r="A349" s="8"/>
      <c r="B349" s="26"/>
      <c r="C349" s="26"/>
      <c r="D349" s="10"/>
      <c r="E349" s="27"/>
      <c r="F349" s="11"/>
      <c r="G349" s="6"/>
    </row>
    <row r="350" spans="1:7" x14ac:dyDescent="0.3">
      <c r="A350" s="8"/>
      <c r="B350" s="26"/>
      <c r="C350" s="26"/>
      <c r="D350" s="10"/>
      <c r="E350" s="27"/>
      <c r="F350" s="11"/>
      <c r="G350" s="6"/>
    </row>
    <row r="351" spans="1:7" x14ac:dyDescent="0.3">
      <c r="A351" s="8"/>
      <c r="B351" s="26"/>
      <c r="C351" s="26"/>
      <c r="D351" s="10"/>
      <c r="E351" s="27"/>
      <c r="F351" s="11"/>
      <c r="G351" s="6"/>
    </row>
    <row r="352" spans="1:7" x14ac:dyDescent="0.3">
      <c r="A352" s="8"/>
      <c r="B352" s="26"/>
      <c r="C352" s="26"/>
      <c r="D352" s="10"/>
      <c r="E352" s="27"/>
      <c r="F352" s="11"/>
      <c r="G352" s="6"/>
    </row>
    <row r="353" spans="1:7" x14ac:dyDescent="0.3">
      <c r="A353" s="8"/>
      <c r="B353" s="26"/>
      <c r="C353" s="26"/>
      <c r="D353" s="10"/>
      <c r="E353" s="27"/>
      <c r="F353" s="11"/>
      <c r="G353" s="6"/>
    </row>
    <row r="354" spans="1:7" x14ac:dyDescent="0.3">
      <c r="A354" s="8"/>
      <c r="B354" s="26"/>
      <c r="C354" s="26"/>
      <c r="D354" s="10"/>
      <c r="E354" s="27"/>
      <c r="F354" s="11"/>
      <c r="G354" s="6"/>
    </row>
    <row r="355" spans="1:7" x14ac:dyDescent="0.3">
      <c r="A355" s="8"/>
      <c r="B355" s="26"/>
      <c r="C355" s="26"/>
      <c r="D355" s="10"/>
      <c r="E355" s="27"/>
      <c r="F355" s="11"/>
      <c r="G355" s="6"/>
    </row>
    <row r="356" spans="1:7" x14ac:dyDescent="0.3">
      <c r="A356" s="8"/>
      <c r="B356" s="26"/>
      <c r="C356" s="26"/>
      <c r="D356" s="10"/>
      <c r="E356" s="27"/>
      <c r="F356" s="11"/>
      <c r="G356" s="6"/>
    </row>
    <row r="357" spans="1:7" x14ac:dyDescent="0.3">
      <c r="A357" s="8"/>
      <c r="B357" s="26"/>
      <c r="C357" s="26"/>
      <c r="D357" s="10"/>
      <c r="E357" s="27"/>
      <c r="F357" s="11"/>
      <c r="G357" s="6"/>
    </row>
    <row r="358" spans="1:7" x14ac:dyDescent="0.3">
      <c r="A358" s="8"/>
      <c r="B358" s="26"/>
      <c r="C358" s="26"/>
      <c r="D358" s="10"/>
      <c r="E358" s="27"/>
      <c r="F358" s="11"/>
      <c r="G358" s="6"/>
    </row>
    <row r="359" spans="1:7" x14ac:dyDescent="0.3">
      <c r="A359" s="8"/>
      <c r="B359" s="26"/>
      <c r="C359" s="26"/>
      <c r="D359" s="10"/>
      <c r="E359" s="27"/>
      <c r="F359" s="11"/>
      <c r="G359" s="6"/>
    </row>
    <row r="360" spans="1:7" x14ac:dyDescent="0.3">
      <c r="A360" s="8"/>
      <c r="B360" s="26"/>
      <c r="C360" s="26"/>
      <c r="D360" s="10"/>
      <c r="E360" s="27"/>
      <c r="F360" s="11"/>
      <c r="G360" s="6"/>
    </row>
    <row r="361" spans="1:7" x14ac:dyDescent="0.3">
      <c r="A361" s="8"/>
      <c r="B361" s="26"/>
      <c r="C361" s="26"/>
      <c r="D361" s="10"/>
      <c r="E361" s="27"/>
      <c r="F361" s="11"/>
      <c r="G361" s="6"/>
    </row>
    <row r="362" spans="1:7" x14ac:dyDescent="0.3">
      <c r="A362" s="8"/>
      <c r="B362" s="26"/>
      <c r="C362" s="26"/>
      <c r="D362" s="10"/>
      <c r="E362" s="27"/>
      <c r="F362" s="11"/>
      <c r="G362" s="6"/>
    </row>
    <row r="363" spans="1:7" x14ac:dyDescent="0.3">
      <c r="A363" s="8"/>
      <c r="B363" s="26"/>
      <c r="C363" s="26"/>
      <c r="D363" s="10"/>
      <c r="E363" s="27"/>
      <c r="F363" s="11"/>
      <c r="G363" s="6"/>
    </row>
    <row r="364" spans="1:7" x14ac:dyDescent="0.3">
      <c r="A364" s="8"/>
      <c r="B364" s="26"/>
      <c r="C364" s="26"/>
      <c r="D364" s="10"/>
      <c r="E364" s="27"/>
      <c r="F364" s="11"/>
      <c r="G364" s="6"/>
    </row>
    <row r="365" spans="1:7" x14ac:dyDescent="0.3">
      <c r="A365" s="8"/>
      <c r="B365" s="26"/>
      <c r="C365" s="26"/>
      <c r="D365" s="10"/>
      <c r="E365" s="27"/>
      <c r="F365" s="11"/>
      <c r="G365" s="6"/>
    </row>
    <row r="366" spans="1:7" x14ac:dyDescent="0.3">
      <c r="A366" s="8"/>
      <c r="B366" s="26"/>
      <c r="C366" s="26"/>
      <c r="D366" s="10"/>
      <c r="E366" s="27"/>
      <c r="F366" s="11"/>
      <c r="G366" s="6"/>
    </row>
    <row r="367" spans="1:7" x14ac:dyDescent="0.3">
      <c r="A367" s="8"/>
      <c r="B367" s="26"/>
      <c r="C367" s="26"/>
      <c r="D367" s="10"/>
      <c r="E367" s="27"/>
      <c r="F367" s="11"/>
      <c r="G367" s="6"/>
    </row>
    <row r="368" spans="1:7" x14ac:dyDescent="0.3">
      <c r="A368" s="8"/>
      <c r="B368" s="26"/>
      <c r="C368" s="26"/>
      <c r="D368" s="10"/>
      <c r="E368" s="27"/>
      <c r="F368" s="11"/>
      <c r="G368" s="6"/>
    </row>
    <row r="369" spans="1:7" x14ac:dyDescent="0.3">
      <c r="A369" s="8"/>
      <c r="B369" s="26"/>
      <c r="C369" s="26"/>
      <c r="D369" s="10"/>
      <c r="E369" s="27"/>
      <c r="F369" s="11"/>
      <c r="G369" s="6"/>
    </row>
    <row r="370" spans="1:7" x14ac:dyDescent="0.3">
      <c r="A370" s="8"/>
      <c r="B370" s="26"/>
      <c r="C370" s="26"/>
      <c r="D370" s="10"/>
      <c r="E370" s="27"/>
      <c r="F370" s="11"/>
      <c r="G370" s="6"/>
    </row>
    <row r="371" spans="1:7" x14ac:dyDescent="0.3">
      <c r="A371" s="8"/>
      <c r="B371" s="26"/>
      <c r="C371" s="26"/>
      <c r="D371" s="10"/>
      <c r="E371" s="27"/>
      <c r="F371" s="11"/>
      <c r="G371" s="6"/>
    </row>
    <row r="372" spans="1:7" x14ac:dyDescent="0.3">
      <c r="A372" s="8"/>
      <c r="B372" s="26"/>
      <c r="C372" s="26"/>
      <c r="D372" s="10"/>
      <c r="E372" s="27"/>
      <c r="F372" s="11"/>
      <c r="G372" s="6"/>
    </row>
    <row r="373" spans="1:7" x14ac:dyDescent="0.3">
      <c r="A373" s="8"/>
      <c r="B373" s="26"/>
      <c r="C373" s="26"/>
      <c r="D373" s="10"/>
      <c r="E373" s="27"/>
      <c r="F373" s="11"/>
      <c r="G373" s="6"/>
    </row>
    <row r="374" spans="1:7" x14ac:dyDescent="0.3">
      <c r="A374" s="8"/>
      <c r="B374" s="26"/>
      <c r="C374" s="26"/>
      <c r="D374" s="10"/>
      <c r="E374" s="27"/>
      <c r="F374" s="11"/>
      <c r="G374" s="6"/>
    </row>
    <row r="375" spans="1:7" x14ac:dyDescent="0.3">
      <c r="A375" s="8"/>
      <c r="B375" s="26"/>
      <c r="C375" s="26"/>
      <c r="D375" s="10"/>
      <c r="E375" s="27"/>
      <c r="F375" s="11"/>
      <c r="G375" s="6"/>
    </row>
    <row r="376" spans="1:7" x14ac:dyDescent="0.3">
      <c r="A376" s="8"/>
      <c r="B376" s="26"/>
      <c r="C376" s="26"/>
      <c r="D376" s="10"/>
      <c r="E376" s="27"/>
      <c r="F376" s="11"/>
      <c r="G376" s="6"/>
    </row>
    <row r="377" spans="1:7" x14ac:dyDescent="0.3">
      <c r="A377" s="8"/>
      <c r="B377" s="26"/>
      <c r="C377" s="26"/>
      <c r="D377" s="10"/>
      <c r="E377" s="27"/>
      <c r="F377" s="11"/>
      <c r="G377" s="6"/>
    </row>
    <row r="378" spans="1:7" x14ac:dyDescent="0.3">
      <c r="A378" s="8"/>
      <c r="B378" s="26"/>
      <c r="C378" s="26"/>
      <c r="D378" s="10"/>
      <c r="E378" s="27"/>
      <c r="F378" s="11"/>
      <c r="G378" s="6"/>
    </row>
    <row r="379" spans="1:7" x14ac:dyDescent="0.3">
      <c r="A379" s="8"/>
      <c r="B379" s="26"/>
      <c r="C379" s="26"/>
      <c r="D379" s="10"/>
      <c r="E379" s="27"/>
      <c r="F379" s="11"/>
      <c r="G379" s="6"/>
    </row>
    <row r="380" spans="1:7" x14ac:dyDescent="0.3">
      <c r="A380" s="8"/>
      <c r="B380" s="26"/>
      <c r="C380" s="26"/>
      <c r="D380" s="10"/>
      <c r="E380" s="27"/>
      <c r="F380" s="11"/>
      <c r="G380" s="6"/>
    </row>
    <row r="381" spans="1:7" x14ac:dyDescent="0.3">
      <c r="A381" s="8"/>
      <c r="B381" s="26"/>
      <c r="C381" s="26"/>
      <c r="D381" s="10"/>
      <c r="E381" s="27"/>
      <c r="F381" s="11"/>
      <c r="G381" s="6"/>
    </row>
    <row r="382" spans="1:7" x14ac:dyDescent="0.3">
      <c r="A382" s="8"/>
      <c r="B382" s="26"/>
      <c r="C382" s="26"/>
      <c r="D382" s="10"/>
      <c r="E382" s="27"/>
      <c r="F382" s="11"/>
      <c r="G382" s="6"/>
    </row>
    <row r="383" spans="1:7" x14ac:dyDescent="0.3">
      <c r="A383" s="8"/>
      <c r="B383" s="26"/>
      <c r="C383" s="26"/>
      <c r="D383" s="10"/>
      <c r="E383" s="27"/>
      <c r="F383" s="11"/>
      <c r="G383" s="6"/>
    </row>
    <row r="384" spans="1:7" x14ac:dyDescent="0.3">
      <c r="A384" s="8"/>
      <c r="B384" s="26"/>
      <c r="C384" s="26"/>
      <c r="D384" s="10"/>
      <c r="E384" s="27"/>
      <c r="F384" s="11"/>
      <c r="G384" s="6"/>
    </row>
    <row r="385" spans="1:7" x14ac:dyDescent="0.3">
      <c r="A385" s="8"/>
      <c r="B385" s="26"/>
      <c r="C385" s="26"/>
      <c r="D385" s="10"/>
      <c r="E385" s="27"/>
      <c r="F385" s="11"/>
      <c r="G385" s="6"/>
    </row>
    <row r="386" spans="1:7" x14ac:dyDescent="0.3">
      <c r="A386" s="8"/>
      <c r="B386" s="26"/>
      <c r="C386" s="26"/>
      <c r="D386" s="10"/>
      <c r="E386" s="27"/>
      <c r="F386" s="11"/>
      <c r="G386" s="6"/>
    </row>
    <row r="387" spans="1:7" x14ac:dyDescent="0.3">
      <c r="A387" s="8"/>
      <c r="B387" s="26"/>
      <c r="C387" s="26"/>
      <c r="D387" s="10"/>
      <c r="E387" s="27"/>
      <c r="F387" s="11"/>
      <c r="G387" s="6"/>
    </row>
    <row r="388" spans="1:7" x14ac:dyDescent="0.3">
      <c r="A388" s="8"/>
      <c r="B388" s="26"/>
      <c r="C388" s="26"/>
      <c r="D388" s="10"/>
      <c r="E388" s="27"/>
      <c r="F388" s="11"/>
      <c r="G388" s="6"/>
    </row>
    <row r="389" spans="1:7" x14ac:dyDescent="0.3">
      <c r="A389" s="8"/>
      <c r="B389" s="26"/>
      <c r="C389" s="26"/>
      <c r="D389" s="10"/>
      <c r="E389" s="27"/>
      <c r="F389" s="11"/>
      <c r="G389" s="6"/>
    </row>
    <row r="390" spans="1:7" x14ac:dyDescent="0.3">
      <c r="A390" s="8"/>
      <c r="B390" s="26"/>
      <c r="C390" s="26"/>
      <c r="D390" s="10"/>
      <c r="E390" s="27"/>
      <c r="F390" s="11"/>
      <c r="G390" s="6"/>
    </row>
    <row r="391" spans="1:7" x14ac:dyDescent="0.3">
      <c r="A391" s="8"/>
      <c r="B391" s="26"/>
      <c r="C391" s="26"/>
      <c r="D391" s="10"/>
      <c r="E391" s="27"/>
      <c r="F391" s="11"/>
      <c r="G391" s="6"/>
    </row>
    <row r="392" spans="1:7" x14ac:dyDescent="0.3">
      <c r="A392" s="8"/>
      <c r="B392" s="26"/>
      <c r="C392" s="26"/>
      <c r="D392" s="10"/>
      <c r="E392" s="27"/>
      <c r="F392" s="11"/>
      <c r="G392" s="6"/>
    </row>
  </sheetData>
  <autoFilter ref="A4:G103">
    <filterColumn colId="4" showButton="0"/>
  </autoFilter>
  <mergeCells count="10">
    <mergeCell ref="E103:G103"/>
    <mergeCell ref="A1:G1"/>
    <mergeCell ref="A2:G2"/>
    <mergeCell ref="A3:G3"/>
    <mergeCell ref="A4:A5"/>
    <mergeCell ref="B4:B5"/>
    <mergeCell ref="C4:C5"/>
    <mergeCell ref="D4:D5"/>
    <mergeCell ref="E4:F4"/>
    <mergeCell ref="G4:G5"/>
  </mergeCells>
  <pageMargins left="0.5" right="0.25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ไตรมาส 3 ปี งปม.67</vt:lpstr>
      <vt:lpstr>ไตรมาส 4 ปี งปม.67 </vt:lpstr>
      <vt:lpstr>Sheet2</vt:lpstr>
      <vt:lpstr>'ไตรมาส 3 ปี งปม.67'!Print_Titles</vt:lpstr>
      <vt:lpstr>'ไตรมาส 4 ปี งปม.67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IEAT</dc:creator>
  <cp:lastModifiedBy>SUMAESA MANMUNGSIN</cp:lastModifiedBy>
  <cp:lastPrinted>2025-01-14T04:07:12Z</cp:lastPrinted>
  <dcterms:created xsi:type="dcterms:W3CDTF">2022-04-28T04:19:14Z</dcterms:created>
  <dcterms:modified xsi:type="dcterms:W3CDTF">2025-01-14T04:17:38Z</dcterms:modified>
</cp:coreProperties>
</file>